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ownloads\หนังสือรับ ปี 69\หนังสือรับ ปี 69\เดือน มิ.ย. 69\วันที่ 8 มื.ย. 69\"/>
    </mc:Choice>
  </mc:AlternateContent>
  <xr:revisionPtr revIDLastSave="0" documentId="8_{0DD7B48A-7463-4C46-ADB4-4C1F5B75473E}" xr6:coauthVersionLast="47" xr6:coauthVersionMax="47" xr10:uidLastSave="{00000000-0000-0000-0000-000000000000}"/>
  <bookViews>
    <workbookView xWindow="-120" yWindow="-120" windowWidth="21840" windowHeight="13140" activeTab="4" xr2:uid="{00000000-000D-0000-FFFF-FFFF00000000}"/>
  </bookViews>
  <sheets>
    <sheet name="ภาพรวมจังหวัด สอจ.เป็นผู้กรอกเท" sheetId="1" r:id="rId1"/>
    <sheet name="กราฟ" sheetId="2" state="hidden" r:id="rId2"/>
    <sheet name="วท.ลป." sheetId="3" r:id="rId3"/>
    <sheet name="วศ.ลป." sheetId="4" r:id="rId4"/>
    <sheet name="วช.ลป." sheetId="5" r:id="rId5"/>
    <sheet name="วท.นครลำปาง" sheetId="6" r:id="rId6"/>
    <sheet name="วท.กฟผ.แม่เมาะ" sheetId="7" r:id="rId7"/>
    <sheet name="วก.เถิน" sheetId="8" r:id="rId8"/>
    <sheet name="วก.แจ้ห่ม" sheetId="9" r:id="rId9"/>
    <sheet name="วถท." sheetId="10" r:id="rId10"/>
  </sheets>
  <calcPr calcId="191029"/>
</workbook>
</file>

<file path=xl/calcChain.xml><?xml version="1.0" encoding="utf-8"?>
<calcChain xmlns="http://schemas.openxmlformats.org/spreadsheetml/2006/main">
  <c r="W18" i="10" l="1"/>
  <c r="V18" i="10"/>
  <c r="U18" i="10"/>
  <c r="S18" i="10"/>
  <c r="R18" i="10"/>
  <c r="Q18" i="10"/>
  <c r="P18" i="10"/>
  <c r="O18" i="10"/>
  <c r="N18" i="10"/>
  <c r="M18" i="10"/>
  <c r="L18" i="10"/>
  <c r="K18" i="10"/>
  <c r="J18" i="10"/>
  <c r="I18" i="10"/>
  <c r="H18" i="10"/>
  <c r="G18" i="10"/>
  <c r="F18" i="10"/>
  <c r="E18" i="10"/>
  <c r="D18" i="10"/>
  <c r="C18" i="10"/>
  <c r="T17" i="10"/>
  <c r="N17" i="10"/>
  <c r="H17" i="10"/>
  <c r="T16" i="10"/>
  <c r="N16" i="10"/>
  <c r="H16" i="10"/>
  <c r="T15" i="10"/>
  <c r="N15" i="10"/>
  <c r="H15" i="10"/>
  <c r="T14" i="10"/>
  <c r="N14" i="10"/>
  <c r="H14" i="10"/>
  <c r="T13" i="10"/>
  <c r="N13" i="10"/>
  <c r="H13" i="10"/>
  <c r="T12" i="10"/>
  <c r="N12" i="10"/>
  <c r="H12" i="10"/>
  <c r="T11" i="10"/>
  <c r="N11" i="10"/>
  <c r="H11" i="10"/>
  <c r="T10" i="10"/>
  <c r="N10" i="10"/>
  <c r="H10" i="10"/>
  <c r="T9" i="10"/>
  <c r="N9" i="10"/>
  <c r="H9" i="10"/>
  <c r="T8" i="10"/>
  <c r="N8" i="10"/>
  <c r="H8" i="10"/>
  <c r="T7" i="10"/>
  <c r="T18" i="10" s="1"/>
  <c r="N7" i="10"/>
  <c r="H7" i="10"/>
  <c r="T6" i="10"/>
  <c r="N6" i="10"/>
  <c r="H6" i="10"/>
  <c r="W17" i="9"/>
  <c r="V17" i="9"/>
  <c r="U17" i="9"/>
  <c r="S17" i="9"/>
  <c r="R17" i="9"/>
  <c r="Q17" i="9"/>
  <c r="P17" i="9"/>
  <c r="O17" i="9"/>
  <c r="N17" i="9"/>
  <c r="M17" i="9"/>
  <c r="L17" i="9"/>
  <c r="K17" i="9"/>
  <c r="J17" i="9"/>
  <c r="I17" i="9"/>
  <c r="H17" i="9"/>
  <c r="G17" i="9"/>
  <c r="F17" i="9"/>
  <c r="E17" i="9"/>
  <c r="D17" i="9"/>
  <c r="C17" i="9"/>
  <c r="T16" i="9"/>
  <c r="N16" i="9"/>
  <c r="H16" i="9"/>
  <c r="T15" i="9"/>
  <c r="N15" i="9"/>
  <c r="H15" i="9"/>
  <c r="T14" i="9"/>
  <c r="N14" i="9"/>
  <c r="H14" i="9"/>
  <c r="T13" i="9"/>
  <c r="N13" i="9"/>
  <c r="H13" i="9"/>
  <c r="T12" i="9"/>
  <c r="N12" i="9"/>
  <c r="H12" i="9"/>
  <c r="T11" i="9"/>
  <c r="N11" i="9"/>
  <c r="H11" i="9"/>
  <c r="T10" i="9"/>
  <c r="N10" i="9"/>
  <c r="H10" i="9"/>
  <c r="T9" i="9"/>
  <c r="N9" i="9"/>
  <c r="H9" i="9"/>
  <c r="T8" i="9"/>
  <c r="N8" i="9"/>
  <c r="H8" i="9"/>
  <c r="T7" i="9"/>
  <c r="N7" i="9"/>
  <c r="H7" i="9"/>
  <c r="T6" i="9"/>
  <c r="N6" i="9"/>
  <c r="H6" i="9"/>
  <c r="T5" i="9"/>
  <c r="T17" i="9" s="1"/>
  <c r="N5" i="9"/>
  <c r="H5" i="9"/>
  <c r="W17" i="8"/>
  <c r="V17" i="8"/>
  <c r="U17" i="8"/>
  <c r="S17" i="8"/>
  <c r="R17" i="8"/>
  <c r="Q17" i="8"/>
  <c r="P17" i="8"/>
  <c r="O17" i="8"/>
  <c r="N17" i="8"/>
  <c r="M17" i="8"/>
  <c r="L17" i="8"/>
  <c r="K17" i="8"/>
  <c r="J17" i="8"/>
  <c r="I17" i="8"/>
  <c r="H17" i="8"/>
  <c r="G17" i="8"/>
  <c r="F17" i="8"/>
  <c r="E17" i="8"/>
  <c r="D17" i="8"/>
  <c r="C17" i="8"/>
  <c r="T16" i="8"/>
  <c r="N16" i="8"/>
  <c r="H16" i="8"/>
  <c r="T15" i="8"/>
  <c r="N15" i="8"/>
  <c r="H15" i="8"/>
  <c r="T14" i="8"/>
  <c r="N14" i="8"/>
  <c r="H14" i="8"/>
  <c r="T13" i="8"/>
  <c r="N13" i="8"/>
  <c r="H13" i="8"/>
  <c r="T12" i="8"/>
  <c r="N12" i="8"/>
  <c r="H12" i="8"/>
  <c r="T11" i="8"/>
  <c r="N11" i="8"/>
  <c r="H11" i="8"/>
  <c r="T10" i="8"/>
  <c r="N10" i="8"/>
  <c r="H10" i="8"/>
  <c r="T9" i="8"/>
  <c r="N9" i="8"/>
  <c r="H9" i="8"/>
  <c r="T8" i="8"/>
  <c r="N8" i="8"/>
  <c r="H8" i="8"/>
  <c r="T7" i="8"/>
  <c r="N7" i="8"/>
  <c r="H7" i="8"/>
  <c r="T6" i="8"/>
  <c r="N6" i="8"/>
  <c r="H6" i="8"/>
  <c r="T5" i="8"/>
  <c r="T17" i="8" s="1"/>
  <c r="N5" i="8"/>
  <c r="H5" i="8"/>
  <c r="W17" i="7"/>
  <c r="V17" i="7"/>
  <c r="U17" i="7"/>
  <c r="S17" i="7"/>
  <c r="R17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T16" i="7"/>
  <c r="N16" i="7"/>
  <c r="H16" i="7"/>
  <c r="T15" i="7"/>
  <c r="N15" i="7"/>
  <c r="H15" i="7"/>
  <c r="T14" i="7"/>
  <c r="N14" i="7"/>
  <c r="H14" i="7"/>
  <c r="T13" i="7"/>
  <c r="N13" i="7"/>
  <c r="H13" i="7"/>
  <c r="T12" i="7"/>
  <c r="N12" i="7"/>
  <c r="H12" i="7"/>
  <c r="T11" i="7"/>
  <c r="N11" i="7"/>
  <c r="H11" i="7"/>
  <c r="T10" i="7"/>
  <c r="N10" i="7"/>
  <c r="H10" i="7"/>
  <c r="T9" i="7"/>
  <c r="N9" i="7"/>
  <c r="H9" i="7"/>
  <c r="T8" i="7"/>
  <c r="N8" i="7"/>
  <c r="H8" i="7"/>
  <c r="T7" i="7"/>
  <c r="N7" i="7"/>
  <c r="H7" i="7"/>
  <c r="T6" i="7"/>
  <c r="T17" i="7" s="1"/>
  <c r="N6" i="7"/>
  <c r="H6" i="7"/>
  <c r="T5" i="7"/>
  <c r="N5" i="7"/>
  <c r="H5" i="7"/>
  <c r="W17" i="6"/>
  <c r="V17" i="6"/>
  <c r="U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T16" i="6"/>
  <c r="N16" i="6"/>
  <c r="H16" i="6"/>
  <c r="T15" i="6"/>
  <c r="N15" i="6"/>
  <c r="H15" i="6"/>
  <c r="T14" i="6"/>
  <c r="N14" i="6"/>
  <c r="H14" i="6"/>
  <c r="T13" i="6"/>
  <c r="N13" i="6"/>
  <c r="H13" i="6"/>
  <c r="T12" i="6"/>
  <c r="N12" i="6"/>
  <c r="H12" i="6"/>
  <c r="T11" i="6"/>
  <c r="N11" i="6"/>
  <c r="H11" i="6"/>
  <c r="T10" i="6"/>
  <c r="N10" i="6"/>
  <c r="H10" i="6"/>
  <c r="T9" i="6"/>
  <c r="N9" i="6"/>
  <c r="H9" i="6"/>
  <c r="T8" i="6"/>
  <c r="N8" i="6"/>
  <c r="H8" i="6"/>
  <c r="T7" i="6"/>
  <c r="N7" i="6"/>
  <c r="H7" i="6"/>
  <c r="T6" i="6"/>
  <c r="N6" i="6"/>
  <c r="H6" i="6"/>
  <c r="T5" i="6"/>
  <c r="T17" i="6" s="1"/>
  <c r="N5" i="6"/>
  <c r="H5" i="6"/>
  <c r="W17" i="5"/>
  <c r="V17" i="5"/>
  <c r="U17" i="5"/>
  <c r="S17" i="5"/>
  <c r="R17" i="5"/>
  <c r="Q17" i="5"/>
  <c r="P17" i="5"/>
  <c r="O17" i="5"/>
  <c r="N17" i="5"/>
  <c r="M17" i="5"/>
  <c r="L17" i="5"/>
  <c r="K17" i="5"/>
  <c r="J17" i="5"/>
  <c r="I17" i="5"/>
  <c r="H17" i="5"/>
  <c r="G17" i="5"/>
  <c r="F17" i="5"/>
  <c r="E17" i="5"/>
  <c r="D17" i="5"/>
  <c r="C17" i="5"/>
  <c r="T16" i="5"/>
  <c r="N16" i="5"/>
  <c r="H16" i="5"/>
  <c r="T15" i="5"/>
  <c r="N15" i="5"/>
  <c r="H15" i="5"/>
  <c r="T14" i="5"/>
  <c r="N14" i="5"/>
  <c r="H14" i="5"/>
  <c r="T13" i="5"/>
  <c r="N13" i="5"/>
  <c r="H13" i="5"/>
  <c r="T12" i="5"/>
  <c r="N12" i="5"/>
  <c r="H12" i="5"/>
  <c r="T11" i="5"/>
  <c r="N11" i="5"/>
  <c r="H11" i="5"/>
  <c r="T10" i="5"/>
  <c r="N10" i="5"/>
  <c r="H10" i="5"/>
  <c r="T9" i="5"/>
  <c r="N9" i="5"/>
  <c r="H9" i="5"/>
  <c r="T8" i="5"/>
  <c r="N8" i="5"/>
  <c r="H8" i="5"/>
  <c r="T7" i="5"/>
  <c r="N7" i="5"/>
  <c r="H7" i="5"/>
  <c r="T6" i="5"/>
  <c r="T17" i="5" s="1"/>
  <c r="N6" i="5"/>
  <c r="H6" i="5"/>
  <c r="T5" i="5"/>
  <c r="N5" i="5"/>
  <c r="H5" i="5"/>
  <c r="W17" i="4"/>
  <c r="V17" i="4"/>
  <c r="U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T16" i="4"/>
  <c r="N16" i="4"/>
  <c r="H16" i="4"/>
  <c r="T15" i="4"/>
  <c r="N15" i="4"/>
  <c r="H15" i="4"/>
  <c r="T14" i="4"/>
  <c r="N14" i="4"/>
  <c r="H14" i="4"/>
  <c r="T13" i="4"/>
  <c r="N13" i="4"/>
  <c r="H13" i="4"/>
  <c r="T12" i="4"/>
  <c r="N12" i="4"/>
  <c r="H12" i="4"/>
  <c r="T11" i="4"/>
  <c r="N11" i="4"/>
  <c r="H11" i="4"/>
  <c r="T10" i="4"/>
  <c r="N10" i="4"/>
  <c r="H10" i="4"/>
  <c r="T9" i="4"/>
  <c r="N9" i="4"/>
  <c r="H9" i="4"/>
  <c r="T8" i="4"/>
  <c r="N8" i="4"/>
  <c r="H8" i="4"/>
  <c r="T7" i="4"/>
  <c r="N7" i="4"/>
  <c r="H7" i="4"/>
  <c r="T6" i="4"/>
  <c r="N6" i="4"/>
  <c r="H6" i="4"/>
  <c r="T5" i="4"/>
  <c r="T17" i="4" s="1"/>
  <c r="N5" i="4"/>
  <c r="H5" i="4"/>
  <c r="W17" i="3"/>
  <c r="V17" i="3"/>
  <c r="U17" i="3"/>
  <c r="S17" i="3"/>
  <c r="R17" i="3"/>
  <c r="Q17" i="3"/>
  <c r="P17" i="3"/>
  <c r="O17" i="3"/>
  <c r="N17" i="3"/>
  <c r="M17" i="3"/>
  <c r="L17" i="3"/>
  <c r="K17" i="3"/>
  <c r="J17" i="3"/>
  <c r="I17" i="3"/>
  <c r="H17" i="3"/>
  <c r="G17" i="3"/>
  <c r="F17" i="3"/>
  <c r="E17" i="3"/>
  <c r="D17" i="3"/>
  <c r="C17" i="3"/>
  <c r="T16" i="3"/>
  <c r="N16" i="3"/>
  <c r="H16" i="3"/>
  <c r="T15" i="3"/>
  <c r="N15" i="3"/>
  <c r="H15" i="3"/>
  <c r="T14" i="3"/>
  <c r="N14" i="3"/>
  <c r="H14" i="3"/>
  <c r="T13" i="3"/>
  <c r="N13" i="3"/>
  <c r="H13" i="3"/>
  <c r="T12" i="3"/>
  <c r="N12" i="3"/>
  <c r="H12" i="3"/>
  <c r="T11" i="3"/>
  <c r="N11" i="3"/>
  <c r="H11" i="3"/>
  <c r="T10" i="3"/>
  <c r="N10" i="3"/>
  <c r="H10" i="3"/>
  <c r="T9" i="3"/>
  <c r="N9" i="3"/>
  <c r="H9" i="3"/>
  <c r="T8" i="3"/>
  <c r="N8" i="3"/>
  <c r="H8" i="3"/>
  <c r="T7" i="3"/>
  <c r="N7" i="3"/>
  <c r="H7" i="3"/>
  <c r="T6" i="3"/>
  <c r="T17" i="3" s="1"/>
  <c r="N6" i="3"/>
  <c r="H6" i="3"/>
  <c r="T5" i="3"/>
  <c r="N5" i="3"/>
  <c r="H5" i="3"/>
  <c r="W33" i="1"/>
  <c r="V33" i="1"/>
  <c r="U33" i="1"/>
  <c r="S33" i="1"/>
  <c r="R33" i="1"/>
  <c r="Q33" i="1"/>
  <c r="P33" i="1"/>
  <c r="O33" i="1"/>
  <c r="T33" i="1" s="1"/>
  <c r="M33" i="1"/>
  <c r="L33" i="1"/>
  <c r="K33" i="1"/>
  <c r="J33" i="1"/>
  <c r="I33" i="1"/>
  <c r="N33" i="1" s="1"/>
  <c r="G33" i="1"/>
  <c r="F33" i="1"/>
  <c r="E33" i="1"/>
  <c r="D33" i="1"/>
  <c r="C33" i="1"/>
  <c r="H33" i="1" s="1"/>
  <c r="W32" i="1"/>
  <c r="V32" i="1"/>
  <c r="U32" i="1"/>
  <c r="S32" i="1"/>
  <c r="R32" i="1"/>
  <c r="Q32" i="1"/>
  <c r="P32" i="1"/>
  <c r="O32" i="1"/>
  <c r="T32" i="1" s="1"/>
  <c r="M32" i="1"/>
  <c r="L32" i="1"/>
  <c r="K32" i="1"/>
  <c r="J32" i="1"/>
  <c r="I32" i="1"/>
  <c r="N32" i="1" s="1"/>
  <c r="G32" i="1"/>
  <c r="F32" i="1"/>
  <c r="E32" i="1"/>
  <c r="D32" i="1"/>
  <c r="C32" i="1"/>
  <c r="H32" i="1" s="1"/>
  <c r="W31" i="1"/>
  <c r="V31" i="1"/>
  <c r="U31" i="1"/>
  <c r="S31" i="1"/>
  <c r="R31" i="1"/>
  <c r="Q31" i="1"/>
  <c r="P31" i="1"/>
  <c r="O31" i="1"/>
  <c r="T31" i="1" s="1"/>
  <c r="M31" i="1"/>
  <c r="L31" i="1"/>
  <c r="K31" i="1"/>
  <c r="J31" i="1"/>
  <c r="I31" i="1"/>
  <c r="N31" i="1" s="1"/>
  <c r="G31" i="1"/>
  <c r="F31" i="1"/>
  <c r="E31" i="1"/>
  <c r="D31" i="1"/>
  <c r="C31" i="1"/>
  <c r="H31" i="1" s="1"/>
  <c r="W30" i="1"/>
  <c r="V30" i="1"/>
  <c r="U30" i="1"/>
  <c r="S30" i="1"/>
  <c r="R30" i="1"/>
  <c r="Q30" i="1"/>
  <c r="P30" i="1"/>
  <c r="O30" i="1"/>
  <c r="T30" i="1" s="1"/>
  <c r="M30" i="1"/>
  <c r="L30" i="1"/>
  <c r="K30" i="1"/>
  <c r="J30" i="1"/>
  <c r="I30" i="1"/>
  <c r="N30" i="1" s="1"/>
  <c r="G30" i="1"/>
  <c r="F30" i="1"/>
  <c r="E30" i="1"/>
  <c r="D30" i="1"/>
  <c r="C30" i="1"/>
  <c r="H30" i="1" s="1"/>
  <c r="W29" i="1"/>
  <c r="V29" i="1"/>
  <c r="U29" i="1"/>
  <c r="S29" i="1"/>
  <c r="R29" i="1"/>
  <c r="Q29" i="1"/>
  <c r="P29" i="1"/>
  <c r="O29" i="1"/>
  <c r="T29" i="1" s="1"/>
  <c r="M29" i="1"/>
  <c r="L29" i="1"/>
  <c r="K29" i="1"/>
  <c r="J29" i="1"/>
  <c r="I29" i="1"/>
  <c r="N29" i="1" s="1"/>
  <c r="G29" i="1"/>
  <c r="F29" i="1"/>
  <c r="E29" i="1"/>
  <c r="D29" i="1"/>
  <c r="C29" i="1"/>
  <c r="H29" i="1" s="1"/>
  <c r="W28" i="1"/>
  <c r="V28" i="1"/>
  <c r="U28" i="1"/>
  <c r="S28" i="1"/>
  <c r="R28" i="1"/>
  <c r="Q28" i="1"/>
  <c r="P28" i="1"/>
  <c r="O28" i="1"/>
  <c r="T28" i="1" s="1"/>
  <c r="M28" i="1"/>
  <c r="L28" i="1"/>
  <c r="K28" i="1"/>
  <c r="J28" i="1"/>
  <c r="I28" i="1"/>
  <c r="N28" i="1" s="1"/>
  <c r="G28" i="1"/>
  <c r="F28" i="1"/>
  <c r="E28" i="1"/>
  <c r="D28" i="1"/>
  <c r="C28" i="1"/>
  <c r="H28" i="1" s="1"/>
  <c r="W27" i="1"/>
  <c r="V27" i="1"/>
  <c r="U27" i="1"/>
  <c r="S27" i="1"/>
  <c r="R27" i="1"/>
  <c r="Q27" i="1"/>
  <c r="P27" i="1"/>
  <c r="O27" i="1"/>
  <c r="T27" i="1" s="1"/>
  <c r="M27" i="1"/>
  <c r="L27" i="1"/>
  <c r="K27" i="1"/>
  <c r="J27" i="1"/>
  <c r="I27" i="1"/>
  <c r="N27" i="1" s="1"/>
  <c r="G27" i="1"/>
  <c r="F27" i="1"/>
  <c r="E27" i="1"/>
  <c r="D27" i="1"/>
  <c r="C27" i="1"/>
  <c r="H27" i="1" s="1"/>
  <c r="W26" i="1"/>
  <c r="V26" i="1"/>
  <c r="U26" i="1"/>
  <c r="S26" i="1"/>
  <c r="R26" i="1"/>
  <c r="Q26" i="1"/>
  <c r="P26" i="1"/>
  <c r="O26" i="1"/>
  <c r="T26" i="1" s="1"/>
  <c r="M26" i="1"/>
  <c r="L26" i="1"/>
  <c r="K26" i="1"/>
  <c r="J26" i="1"/>
  <c r="I26" i="1"/>
  <c r="N26" i="1" s="1"/>
  <c r="G26" i="1"/>
  <c r="F26" i="1"/>
  <c r="E26" i="1"/>
  <c r="D26" i="1"/>
  <c r="C26" i="1"/>
  <c r="H26" i="1" s="1"/>
  <c r="W25" i="1"/>
  <c r="V25" i="1"/>
  <c r="U25" i="1"/>
  <c r="S25" i="1"/>
  <c r="R25" i="1"/>
  <c r="Q25" i="1"/>
  <c r="P25" i="1"/>
  <c r="O25" i="1"/>
  <c r="T25" i="1" s="1"/>
  <c r="M25" i="1"/>
  <c r="L25" i="1"/>
  <c r="K25" i="1"/>
  <c r="J25" i="1"/>
  <c r="I25" i="1"/>
  <c r="N25" i="1" s="1"/>
  <c r="G25" i="1"/>
  <c r="F25" i="1"/>
  <c r="E25" i="1"/>
  <c r="D25" i="1"/>
  <c r="C25" i="1"/>
  <c r="H25" i="1" s="1"/>
  <c r="W24" i="1"/>
  <c r="V24" i="1"/>
  <c r="U24" i="1"/>
  <c r="S24" i="1"/>
  <c r="R24" i="1"/>
  <c r="Q24" i="1"/>
  <c r="P24" i="1"/>
  <c r="O24" i="1"/>
  <c r="T24" i="1" s="1"/>
  <c r="M24" i="1"/>
  <c r="L24" i="1"/>
  <c r="K24" i="1"/>
  <c r="J24" i="1"/>
  <c r="I24" i="1"/>
  <c r="N24" i="1" s="1"/>
  <c r="G24" i="1"/>
  <c r="F24" i="1"/>
  <c r="E24" i="1"/>
  <c r="D24" i="1"/>
  <c r="C24" i="1"/>
  <c r="H24" i="1" s="1"/>
  <c r="W23" i="1"/>
  <c r="V23" i="1"/>
  <c r="U23" i="1"/>
  <c r="S23" i="1"/>
  <c r="R23" i="1"/>
  <c r="Q23" i="1"/>
  <c r="P23" i="1"/>
  <c r="O23" i="1"/>
  <c r="T23" i="1" s="1"/>
  <c r="M23" i="1"/>
  <c r="L23" i="1"/>
  <c r="K23" i="1"/>
  <c r="J23" i="1"/>
  <c r="I23" i="1"/>
  <c r="N23" i="1" s="1"/>
  <c r="G23" i="1"/>
  <c r="F23" i="1"/>
  <c r="E23" i="1"/>
  <c r="D23" i="1"/>
  <c r="C23" i="1"/>
  <c r="H23" i="1" s="1"/>
  <c r="W22" i="1"/>
  <c r="W34" i="1" s="1"/>
  <c r="V22" i="1"/>
  <c r="V34" i="1" s="1"/>
  <c r="U22" i="1"/>
  <c r="U34" i="1" s="1"/>
  <c r="S22" i="1"/>
  <c r="S34" i="1" s="1"/>
  <c r="R22" i="1"/>
  <c r="R34" i="1" s="1"/>
  <c r="Q22" i="1"/>
  <c r="Q34" i="1" s="1"/>
  <c r="P22" i="1"/>
  <c r="P34" i="1" s="1"/>
  <c r="O22" i="1"/>
  <c r="O34" i="1" s="1"/>
  <c r="M22" i="1"/>
  <c r="M34" i="1" s="1"/>
  <c r="L22" i="1"/>
  <c r="L34" i="1" s="1"/>
  <c r="K22" i="1"/>
  <c r="K34" i="1" s="1"/>
  <c r="J22" i="1"/>
  <c r="J34" i="1" s="1"/>
  <c r="I22" i="1"/>
  <c r="I34" i="1" s="1"/>
  <c r="G22" i="1"/>
  <c r="G34" i="1" s="1"/>
  <c r="F22" i="1"/>
  <c r="F34" i="1" s="1"/>
  <c r="E22" i="1"/>
  <c r="E34" i="1" s="1"/>
  <c r="D22" i="1"/>
  <c r="D34" i="1" s="1"/>
  <c r="C22" i="1"/>
  <c r="C34" i="1" s="1"/>
  <c r="W16" i="1"/>
  <c r="V16" i="1"/>
  <c r="U16" i="1"/>
  <c r="S16" i="1"/>
  <c r="R16" i="1"/>
  <c r="Q16" i="1"/>
  <c r="P16" i="1"/>
  <c r="O16" i="1"/>
  <c r="T16" i="1" s="1"/>
  <c r="M16" i="1"/>
  <c r="L16" i="1"/>
  <c r="K16" i="1"/>
  <c r="J16" i="1"/>
  <c r="I16" i="1"/>
  <c r="N16" i="1" s="1"/>
  <c r="G16" i="1"/>
  <c r="F16" i="1"/>
  <c r="E16" i="1"/>
  <c r="D16" i="1"/>
  <c r="C16" i="1"/>
  <c r="H16" i="1" s="1"/>
  <c r="W15" i="1"/>
  <c r="V15" i="1"/>
  <c r="U15" i="1"/>
  <c r="S15" i="1"/>
  <c r="R15" i="1"/>
  <c r="Q15" i="1"/>
  <c r="P15" i="1"/>
  <c r="O15" i="1"/>
  <c r="T15" i="1" s="1"/>
  <c r="M15" i="1"/>
  <c r="L15" i="1"/>
  <c r="K15" i="1"/>
  <c r="J15" i="1"/>
  <c r="I15" i="1"/>
  <c r="N15" i="1" s="1"/>
  <c r="G15" i="1"/>
  <c r="F15" i="1"/>
  <c r="E15" i="1"/>
  <c r="D15" i="1"/>
  <c r="C15" i="1"/>
  <c r="H15" i="1" s="1"/>
  <c r="W14" i="1"/>
  <c r="V14" i="1"/>
  <c r="U14" i="1"/>
  <c r="S14" i="1"/>
  <c r="R14" i="1"/>
  <c r="Q14" i="1"/>
  <c r="P14" i="1"/>
  <c r="O14" i="1"/>
  <c r="T14" i="1" s="1"/>
  <c r="M14" i="1"/>
  <c r="L14" i="1"/>
  <c r="K14" i="1"/>
  <c r="J14" i="1"/>
  <c r="I14" i="1"/>
  <c r="N14" i="1" s="1"/>
  <c r="G14" i="1"/>
  <c r="F14" i="1"/>
  <c r="E14" i="1"/>
  <c r="D14" i="1"/>
  <c r="C14" i="1"/>
  <c r="H14" i="1" s="1"/>
  <c r="W13" i="1"/>
  <c r="V13" i="1"/>
  <c r="U13" i="1"/>
  <c r="S13" i="1"/>
  <c r="R13" i="1"/>
  <c r="Q13" i="1"/>
  <c r="P13" i="1"/>
  <c r="O13" i="1"/>
  <c r="T13" i="1" s="1"/>
  <c r="M13" i="1"/>
  <c r="L13" i="1"/>
  <c r="K13" i="1"/>
  <c r="J13" i="1"/>
  <c r="I13" i="1"/>
  <c r="N13" i="1" s="1"/>
  <c r="G13" i="1"/>
  <c r="F13" i="1"/>
  <c r="E13" i="1"/>
  <c r="D13" i="1"/>
  <c r="C13" i="1"/>
  <c r="H13" i="1" s="1"/>
  <c r="W12" i="1"/>
  <c r="V12" i="1"/>
  <c r="U12" i="1"/>
  <c r="S12" i="1"/>
  <c r="R12" i="1"/>
  <c r="Q12" i="1"/>
  <c r="P12" i="1"/>
  <c r="O12" i="1"/>
  <c r="T12" i="1" s="1"/>
  <c r="M12" i="1"/>
  <c r="L12" i="1"/>
  <c r="K12" i="1"/>
  <c r="J12" i="1"/>
  <c r="I12" i="1"/>
  <c r="N12" i="1" s="1"/>
  <c r="G12" i="1"/>
  <c r="F12" i="1"/>
  <c r="E12" i="1"/>
  <c r="D12" i="1"/>
  <c r="C12" i="1"/>
  <c r="H12" i="1" s="1"/>
  <c r="W11" i="1"/>
  <c r="V11" i="1"/>
  <c r="U11" i="1"/>
  <c r="S11" i="1"/>
  <c r="R11" i="1"/>
  <c r="Q11" i="1"/>
  <c r="P11" i="1"/>
  <c r="O11" i="1"/>
  <c r="T11" i="1" s="1"/>
  <c r="M11" i="1"/>
  <c r="L11" i="1"/>
  <c r="K11" i="1"/>
  <c r="J11" i="1"/>
  <c r="I11" i="1"/>
  <c r="N11" i="1" s="1"/>
  <c r="G11" i="1"/>
  <c r="F11" i="1"/>
  <c r="E11" i="1"/>
  <c r="D11" i="1"/>
  <c r="C11" i="1"/>
  <c r="H11" i="1" s="1"/>
  <c r="W10" i="1"/>
  <c r="V10" i="1"/>
  <c r="U10" i="1"/>
  <c r="S10" i="1"/>
  <c r="R10" i="1"/>
  <c r="Q10" i="1"/>
  <c r="P10" i="1"/>
  <c r="O10" i="1"/>
  <c r="T10" i="1" s="1"/>
  <c r="M10" i="1"/>
  <c r="L10" i="1"/>
  <c r="K10" i="1"/>
  <c r="J10" i="1"/>
  <c r="I10" i="1"/>
  <c r="N10" i="1" s="1"/>
  <c r="G10" i="1"/>
  <c r="F10" i="1"/>
  <c r="E10" i="1"/>
  <c r="D10" i="1"/>
  <c r="C10" i="1"/>
  <c r="H10" i="1" s="1"/>
  <c r="W9" i="1"/>
  <c r="V9" i="1"/>
  <c r="U9" i="1"/>
  <c r="S9" i="1"/>
  <c r="R9" i="1"/>
  <c r="Q9" i="1"/>
  <c r="P9" i="1"/>
  <c r="O9" i="1"/>
  <c r="T9" i="1" s="1"/>
  <c r="M9" i="1"/>
  <c r="L9" i="1"/>
  <c r="K9" i="1"/>
  <c r="J9" i="1"/>
  <c r="I9" i="1"/>
  <c r="N9" i="1" s="1"/>
  <c r="G9" i="1"/>
  <c r="F9" i="1"/>
  <c r="E9" i="1"/>
  <c r="D9" i="1"/>
  <c r="C9" i="1"/>
  <c r="H9" i="1" s="1"/>
  <c r="W8" i="1"/>
  <c r="V8" i="1"/>
  <c r="U8" i="1"/>
  <c r="S8" i="1"/>
  <c r="R8" i="1"/>
  <c r="Q8" i="1"/>
  <c r="P8" i="1"/>
  <c r="O8" i="1"/>
  <c r="T8" i="1" s="1"/>
  <c r="M8" i="1"/>
  <c r="L8" i="1"/>
  <c r="K8" i="1"/>
  <c r="J8" i="1"/>
  <c r="I8" i="1"/>
  <c r="N8" i="1" s="1"/>
  <c r="G8" i="1"/>
  <c r="F8" i="1"/>
  <c r="E8" i="1"/>
  <c r="D8" i="1"/>
  <c r="C8" i="1"/>
  <c r="H8" i="1" s="1"/>
  <c r="W7" i="1"/>
  <c r="V7" i="1"/>
  <c r="U7" i="1"/>
  <c r="S7" i="1"/>
  <c r="R7" i="1"/>
  <c r="Q7" i="1"/>
  <c r="P7" i="1"/>
  <c r="O7" i="1"/>
  <c r="T7" i="1" s="1"/>
  <c r="M7" i="1"/>
  <c r="L7" i="1"/>
  <c r="K7" i="1"/>
  <c r="J7" i="1"/>
  <c r="I7" i="1"/>
  <c r="N7" i="1" s="1"/>
  <c r="G7" i="1"/>
  <c r="F7" i="1"/>
  <c r="E7" i="1"/>
  <c r="D7" i="1"/>
  <c r="C7" i="1"/>
  <c r="H7" i="1" s="1"/>
  <c r="W6" i="1"/>
  <c r="V6" i="1"/>
  <c r="U6" i="1"/>
  <c r="S6" i="1"/>
  <c r="R6" i="1"/>
  <c r="Q6" i="1"/>
  <c r="P6" i="1"/>
  <c r="O6" i="1"/>
  <c r="T6" i="1" s="1"/>
  <c r="M6" i="1"/>
  <c r="L6" i="1"/>
  <c r="K6" i="1"/>
  <c r="J6" i="1"/>
  <c r="I6" i="1"/>
  <c r="N6" i="1" s="1"/>
  <c r="G6" i="1"/>
  <c r="F6" i="1"/>
  <c r="E6" i="1"/>
  <c r="D6" i="1"/>
  <c r="C6" i="1"/>
  <c r="H6" i="1" s="1"/>
  <c r="W5" i="1"/>
  <c r="W17" i="1" s="1"/>
  <c r="C9" i="2" s="1"/>
  <c r="V5" i="1"/>
  <c r="V17" i="1" s="1"/>
  <c r="C8" i="2" s="1"/>
  <c r="U5" i="1"/>
  <c r="U17" i="1" s="1"/>
  <c r="C7" i="2" s="1"/>
  <c r="S5" i="1"/>
  <c r="S17" i="1" s="1"/>
  <c r="R5" i="1"/>
  <c r="R17" i="1" s="1"/>
  <c r="Q5" i="1"/>
  <c r="Q17" i="1" s="1"/>
  <c r="P5" i="1"/>
  <c r="P17" i="1" s="1"/>
  <c r="O5" i="1"/>
  <c r="O17" i="1" s="1"/>
  <c r="M5" i="1"/>
  <c r="M17" i="1" s="1"/>
  <c r="L5" i="1"/>
  <c r="L17" i="1" s="1"/>
  <c r="K5" i="1"/>
  <c r="K17" i="1" s="1"/>
  <c r="J5" i="1"/>
  <c r="J17" i="1" s="1"/>
  <c r="I5" i="1"/>
  <c r="I17" i="1" s="1"/>
  <c r="G5" i="1"/>
  <c r="G17" i="1" s="1"/>
  <c r="F5" i="1"/>
  <c r="F17" i="1" s="1"/>
  <c r="E5" i="1"/>
  <c r="E17" i="1" s="1"/>
  <c r="D5" i="1"/>
  <c r="D17" i="1" s="1"/>
  <c r="C5" i="1"/>
  <c r="C17" i="1" s="1"/>
  <c r="H22" i="1" l="1"/>
  <c r="H34" i="1" s="1"/>
  <c r="N22" i="1"/>
  <c r="N34" i="1" s="1"/>
  <c r="T22" i="1"/>
  <c r="T34" i="1" s="1"/>
  <c r="H5" i="1"/>
  <c r="H17" i="1" s="1"/>
  <c r="N5" i="1"/>
  <c r="N17" i="1" s="1"/>
  <c r="T5" i="1"/>
  <c r="T17" i="1" s="1"/>
  <c r="C6" i="2" l="1"/>
  <c r="C5" i="2"/>
  <c r="C4" i="2"/>
  <c r="C10" i="2" s="1"/>
</calcChain>
</file>

<file path=xl/sharedStrings.xml><?xml version="1.0" encoding="utf-8"?>
<sst xmlns="http://schemas.openxmlformats.org/spreadsheetml/2006/main" count="420" uniqueCount="46">
  <si>
    <t>ข้อมูลผลการรับนักเรียน นักศึกษา ประจำปีการศึกษา 2569 ในภาพรวมจังหวัด ของสำนักงานคณะกรรมการการอาชีวศึกษา</t>
  </si>
  <si>
    <t>ภาครัฐ</t>
  </si>
  <si>
    <t>ประเภทวิชา</t>
  </si>
  <si>
    <t>ระดับ ปวช.</t>
  </si>
  <si>
    <t>รวม</t>
  </si>
  <si>
    <t>ระดับ ปวส.</t>
  </si>
  <si>
    <t>ระดับ ป.ตรี</t>
  </si>
  <si>
    <t>ทวิศึกษา</t>
  </si>
  <si>
    <t>พระดาบส</t>
  </si>
  <si>
    <t>ห้องเรียนอาชีพ</t>
  </si>
  <si>
    <t>ปกติ</t>
  </si>
  <si>
    <t>ทวิภาคี</t>
  </si>
  <si>
    <t>ผู้พิการ</t>
  </si>
  <si>
    <t>อศ.กช.</t>
  </si>
  <si>
    <t>อื่นๆ</t>
  </si>
  <si>
    <t>อุตสาหกรรม</t>
  </si>
  <si>
    <t>บริหารธุรกิจ</t>
  </si>
  <si>
    <t>คหกรรม</t>
  </si>
  <si>
    <t>อุตสาหกรรมท่องเที่ยว</t>
  </si>
  <si>
    <t>อุตสาหกรรมสุขภาพและความงาม</t>
  </si>
  <si>
    <t>อุตสาหกรรมโลจิสติกส์</t>
  </si>
  <si>
    <t>อุตสาหกรรมอาหาร</t>
  </si>
  <si>
    <t>ศิลปกรรมและเศรษฐกิจสร้างสรรค์</t>
  </si>
  <si>
    <t>เกษตรกรรมและประมง</t>
  </si>
  <si>
    <t>อุตสาหกรรมแฟชั่นและสิ่งทอ</t>
  </si>
  <si>
    <t>อุตสาหกรรมดิจิทัล และเทคโนโลยีสารสนเทศ</t>
  </si>
  <si>
    <t>อุตสาหกรรมบันเทิง</t>
  </si>
  <si>
    <t>รวมทั้งสิ้น</t>
  </si>
  <si>
    <t>ภาคเอกชน</t>
  </si>
  <si>
    <t>ข้อมูล ณ วันที่ 9 มิถุนายน 2568</t>
  </si>
  <si>
    <t>ผลการรับนักเรียน นักศึกษา ปีการศึกษา 2569</t>
  </si>
  <si>
    <t>ที่</t>
  </si>
  <si>
    <t>หลักสูตร</t>
  </si>
  <si>
    <t>จำนวน (คน)</t>
  </si>
  <si>
    <t>ปวช.</t>
  </si>
  <si>
    <t>ปวส.</t>
  </si>
  <si>
    <t>ปริญญาตรี</t>
  </si>
  <si>
    <t>แบบรายงานข้อมูลผลการรับนักเรียน นักศึกษา ประจำปีการศึกษา 2569 ในภาพรวมจังหวัด ของสำนักงานคณะกรรมการการอาชีวศึกษา</t>
  </si>
  <si>
    <t>วิทยาลัยเทคนิคลำปาง</t>
  </si>
  <si>
    <t>วิทยาลัยอาชีวศึกษาลำปาง</t>
  </si>
  <si>
    <t>วิทยาลัยสารพัดช่างลำปาง</t>
  </si>
  <si>
    <t>วิทยาลัยเทคนิคนครลำปาง</t>
  </si>
  <si>
    <t>วิทยาลัยเทคนิค กฟผ.แม่เมาะ</t>
  </si>
  <si>
    <t>วิทยาลัยการอาชีพเถิน</t>
  </si>
  <si>
    <t>วิทยาลัยการอาชีพแจ้ห่ม</t>
  </si>
  <si>
    <t>วิทยาลัยอาชีวศึกษาเถินเทคโนโลยี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</si>
</sst>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0"/>
      <color rgb="FF000000"/>
      <name val="Arial"/>
      <scheme val="minor"/>
    </font>
    <font>
      <b/>
      <sz val="28"/>
      <color rgb="FF000000"/>
      <name val="&quot;TH SarabunPSK&quot;"/>
    </font>
    <font>
      <sz val="11"/>
      <color rgb="FF000000"/>
      <name val="Tahoma"/>
    </font>
    <font>
      <b/>
      <sz val="24"/>
      <color rgb="FF000000"/>
      <name val="&quot;TH SarabunPSK&quot;"/>
    </font>
    <font>
      <b/>
      <sz val="62"/>
      <color rgb="FFFF0000"/>
      <name val="&quot;TH SarabunPSK&quot;"/>
    </font>
    <font>
      <b/>
      <sz val="26"/>
      <color rgb="FF000000"/>
      <name val="&quot;TH SarabunPSK&quot;"/>
    </font>
    <font>
      <sz val="20"/>
      <color rgb="FF000000"/>
      <name val="&quot;TH SarabunPSK&quot;"/>
    </font>
    <font>
      <b/>
      <sz val="20"/>
      <color rgb="FF000000"/>
      <name val="&quot;TH SarabunPSK&quot;"/>
    </font>
    <font>
      <sz val="10"/>
      <name val="Arial"/>
    </font>
    <font>
      <sz val="22"/>
      <color rgb="FF000000"/>
      <name val="&quot;TH SarabunPSK&quot;"/>
    </font>
    <font>
      <b/>
      <sz val="20"/>
      <color rgb="FF980000"/>
      <name val="&quot;TH SarabunPSK&quot;"/>
    </font>
    <font>
      <b/>
      <sz val="16"/>
      <color rgb="FF000000"/>
      <name val="TH SarabunPSK"/>
    </font>
    <font>
      <sz val="20"/>
      <color theme="1"/>
      <name val="&quot;TH SarabunPSK&quot;"/>
    </font>
    <font>
      <u/>
      <sz val="20"/>
      <color rgb="FF0563C1"/>
      <name val="&quot;TH SarabunPSK&quot;"/>
    </font>
    <font>
      <u/>
      <sz val="11"/>
      <color rgb="FF0563C1"/>
      <name val="Tahoma"/>
    </font>
    <font>
      <b/>
      <sz val="17"/>
      <color rgb="FF000000"/>
      <name val="TH SarabunPSK"/>
    </font>
    <font>
      <sz val="16"/>
      <color theme="1"/>
      <name val="TH SarabunPSK"/>
    </font>
    <font>
      <sz val="16"/>
      <color rgb="FF000000"/>
      <name val="TH SarabunPSK"/>
    </font>
    <font>
      <b/>
      <sz val="16"/>
      <color theme="1"/>
      <name val="TH SarabunPSK"/>
    </font>
    <font>
      <sz val="18"/>
      <color rgb="FF000000"/>
      <name val="&quot;TH SarabunPSK&quot;"/>
    </font>
  </fonts>
  <fills count="6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  <fill>
      <patternFill patternType="solid">
        <fgColor rgb="FFFFFF00"/>
        <bgColor rgb="FFFFFF00"/>
      </patternFill>
    </fill>
    <fill>
      <patternFill patternType="solid">
        <fgColor rgb="FFC6E0B4"/>
        <bgColor rgb="FFC6E0B4"/>
      </patternFill>
    </fill>
    <fill>
      <patternFill patternType="solid">
        <fgColor rgb="FFFFE599"/>
        <bgColor rgb="FFFFE599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7" fillId="2" borderId="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6" fillId="0" borderId="5" xfId="0" applyFont="1" applyBorder="1"/>
    <xf numFmtId="0" fontId="7" fillId="0" borderId="5" xfId="0" applyFont="1" applyBorder="1"/>
    <xf numFmtId="0" fontId="9" fillId="0" borderId="0" xfId="0" applyFont="1"/>
    <xf numFmtId="0" fontId="7" fillId="2" borderId="4" xfId="0" applyFont="1" applyFill="1" applyBorder="1" applyAlignment="1">
      <alignment horizontal="center"/>
    </xf>
    <xf numFmtId="0" fontId="7" fillId="2" borderId="5" xfId="0" applyFont="1" applyFill="1" applyBorder="1"/>
    <xf numFmtId="0" fontId="10" fillId="3" borderId="5" xfId="0" applyFont="1" applyFill="1" applyBorder="1"/>
    <xf numFmtId="0" fontId="3" fillId="0" borderId="0" xfId="0" applyFont="1"/>
    <xf numFmtId="0" fontId="7" fillId="4" borderId="5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/>
    </xf>
    <xf numFmtId="0" fontId="7" fillId="4" borderId="5" xfId="0" applyFont="1" applyFill="1" applyBorder="1"/>
    <xf numFmtId="0" fontId="12" fillId="0" borderId="0" xfId="0" applyFont="1" applyAlignment="1">
      <alignment vertical="top"/>
    </xf>
    <xf numFmtId="0" fontId="12" fillId="0" borderId="0" xfId="0" applyFont="1" applyAlignment="1">
      <alignment horizontal="left" vertical="top"/>
    </xf>
    <xf numFmtId="0" fontId="13" fillId="0" borderId="0" xfId="0" applyFont="1"/>
    <xf numFmtId="0" fontId="14" fillId="0" borderId="0" xfId="0" applyFont="1"/>
    <xf numFmtId="0" fontId="16" fillId="0" borderId="0" xfId="0" applyFont="1"/>
    <xf numFmtId="0" fontId="17" fillId="0" borderId="0" xfId="0" applyFont="1"/>
    <xf numFmtId="0" fontId="11" fillId="5" borderId="6" xfId="0" applyFont="1" applyFill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7" fillId="0" borderId="6" xfId="0" applyFont="1" applyBorder="1"/>
    <xf numFmtId="1" fontId="17" fillId="0" borderId="6" xfId="0" applyNumberFormat="1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6" xfId="0" applyFont="1" applyBorder="1"/>
    <xf numFmtId="1" fontId="16" fillId="0" borderId="6" xfId="0" applyNumberFormat="1" applyFont="1" applyBorder="1" applyAlignment="1">
      <alignment horizontal="center"/>
    </xf>
    <xf numFmtId="0" fontId="18" fillId="0" borderId="0" xfId="0" applyFont="1" applyAlignment="1">
      <alignment horizontal="right"/>
    </xf>
    <xf numFmtId="1" fontId="18" fillId="0" borderId="6" xfId="0" applyNumberFormat="1" applyFont="1" applyBorder="1" applyAlignment="1">
      <alignment horizontal="center"/>
    </xf>
    <xf numFmtId="0" fontId="19" fillId="0" borderId="5" xfId="0" applyFont="1" applyBorder="1"/>
    <xf numFmtId="0" fontId="6" fillId="0" borderId="5" xfId="0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8" fillId="0" borderId="4" xfId="0" applyFont="1" applyBorder="1"/>
    <xf numFmtId="0" fontId="7" fillId="4" borderId="1" xfId="0" applyFont="1" applyFill="1" applyBorder="1" applyAlignment="1">
      <alignment horizontal="center"/>
    </xf>
    <xf numFmtId="0" fontId="11" fillId="0" borderId="0" xfId="0" applyFont="1" applyAlignment="1">
      <alignment horizontal="left"/>
    </xf>
    <xf numFmtId="0" fontId="0" fillId="0" borderId="0" xfId="0"/>
    <xf numFmtId="0" fontId="1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8" fillId="0" borderId="2" xfId="0" applyFont="1" applyBorder="1"/>
    <xf numFmtId="0" fontId="8" fillId="0" borderId="3" xfId="0" applyFont="1" applyBorder="1"/>
    <xf numFmtId="0" fontId="5" fillId="0" borderId="0" xfId="0" applyFont="1" applyAlignment="1">
      <alignment horizontal="center"/>
    </xf>
    <xf numFmtId="0" fontId="12" fillId="0" borderId="0" xfId="0" applyFont="1" applyAlignment="1">
      <alignment horizontal="left" vertical="top"/>
    </xf>
    <xf numFmtId="0" fontId="7" fillId="4" borderId="2" xfId="0" applyFont="1" applyFill="1" applyBorder="1" applyAlignment="1">
      <alignment horizontal="center"/>
    </xf>
    <xf numFmtId="0" fontId="15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chemeClr val="dk1"/>
                </a:solidFill>
                <a:latin typeface="+mn-lt"/>
              </a:defRPr>
            </a:pPr>
            <a:r>
              <a:rPr b="0">
                <a:solidFill>
                  <a:schemeClr val="dk1"/>
                </a:solidFill>
                <a:latin typeface="+mn-lt"/>
              </a:rPr>
              <a:t>จำนวน (คน)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285F4"/>
              </a:solidFill>
            </c:spPr>
            <c:extLst>
              <c:ext xmlns:c16="http://schemas.microsoft.com/office/drawing/2014/chart" uri="{C3380CC4-5D6E-409C-BE32-E72D297353CC}">
                <c16:uniqueId val="{00000001-47CD-4820-B9EB-4330889CE014}"/>
              </c:ext>
            </c:extLst>
          </c:dPt>
          <c:dPt>
            <c:idx val="1"/>
            <c:bubble3D val="0"/>
            <c:spPr>
              <a:solidFill>
                <a:srgbClr val="EA4335"/>
              </a:solidFill>
            </c:spPr>
            <c:extLst>
              <c:ext xmlns:c16="http://schemas.microsoft.com/office/drawing/2014/chart" uri="{C3380CC4-5D6E-409C-BE32-E72D297353CC}">
                <c16:uniqueId val="{00000003-47CD-4820-B9EB-4330889CE014}"/>
              </c:ext>
            </c:extLst>
          </c:dPt>
          <c:dPt>
            <c:idx val="2"/>
            <c:bubble3D val="0"/>
            <c:spPr>
              <a:solidFill>
                <a:srgbClr val="FBBC04"/>
              </a:solidFill>
            </c:spPr>
            <c:extLst>
              <c:ext xmlns:c16="http://schemas.microsoft.com/office/drawing/2014/chart" uri="{C3380CC4-5D6E-409C-BE32-E72D297353CC}">
                <c16:uniqueId val="{00000005-47CD-4820-B9EB-4330889CE014}"/>
              </c:ext>
            </c:extLst>
          </c:dPt>
          <c:dPt>
            <c:idx val="3"/>
            <c:bubble3D val="0"/>
            <c:spPr>
              <a:solidFill>
                <a:srgbClr val="34A853"/>
              </a:solidFill>
            </c:spPr>
            <c:extLst>
              <c:ext xmlns:c16="http://schemas.microsoft.com/office/drawing/2014/chart" uri="{C3380CC4-5D6E-409C-BE32-E72D297353CC}">
                <c16:uniqueId val="{00000007-47CD-4820-B9EB-4330889CE014}"/>
              </c:ext>
            </c:extLst>
          </c:dPt>
          <c:dPt>
            <c:idx val="4"/>
            <c:bubble3D val="0"/>
            <c:spPr>
              <a:solidFill>
                <a:srgbClr val="FF6D01"/>
              </a:solidFill>
            </c:spPr>
            <c:extLst>
              <c:ext xmlns:c16="http://schemas.microsoft.com/office/drawing/2014/chart" uri="{C3380CC4-5D6E-409C-BE32-E72D297353CC}">
                <c16:uniqueId val="{00000009-47CD-4820-B9EB-4330889CE014}"/>
              </c:ext>
            </c:extLst>
          </c:dPt>
          <c:dPt>
            <c:idx val="5"/>
            <c:bubble3D val="0"/>
            <c:spPr>
              <a:solidFill>
                <a:srgbClr val="46BDC6"/>
              </a:solidFill>
            </c:spPr>
            <c:extLst>
              <c:ext xmlns:c16="http://schemas.microsoft.com/office/drawing/2014/chart" uri="{C3380CC4-5D6E-409C-BE32-E72D297353CC}">
                <c16:uniqueId val="{0000000B-47CD-4820-B9EB-4330889CE014}"/>
              </c:ext>
            </c:extLst>
          </c:dPt>
          <c:cat>
            <c:strRef>
              <c:f>กราฟ!$B$4:$B$9</c:f>
              <c:strCache>
                <c:ptCount val="6"/>
                <c:pt idx="0">
                  <c:v>ปวช.</c:v>
                </c:pt>
                <c:pt idx="1">
                  <c:v>ปวส.</c:v>
                </c:pt>
                <c:pt idx="2">
                  <c:v>ปริญญาตรี</c:v>
                </c:pt>
                <c:pt idx="3">
                  <c:v>ทวิศึกษา</c:v>
                </c:pt>
                <c:pt idx="4">
                  <c:v>พระดาบส</c:v>
                </c:pt>
                <c:pt idx="5">
                  <c:v>ห้องเรียนอาชีพ</c:v>
                </c:pt>
              </c:strCache>
            </c:strRef>
          </c:cat>
          <c:val>
            <c:numRef>
              <c:f>กราฟ!$C$4:$C$9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7CD-4820-B9EB-4330889CE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sz="1600" b="1">
              <a:solidFill>
                <a:schemeClr val="dk1"/>
              </a:solidFill>
              <a:latin typeface="Arial black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457200</xdr:colOff>
      <xdr:row>2</xdr:row>
      <xdr:rowOff>66675</xdr:rowOff>
    </xdr:from>
    <xdr:ext cx="5715000" cy="3533775"/>
    <xdr:graphicFrame macro="">
      <xdr:nvGraphicFramePr>
        <xdr:cNvPr id="2" name="Chart 1" title="แผนภูมิ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Y46"/>
  <sheetViews>
    <sheetView workbookViewId="0">
      <selection sqref="A1:W1"/>
    </sheetView>
  </sheetViews>
  <sheetFormatPr defaultColWidth="12.5703125" defaultRowHeight="15.75" customHeight="1"/>
  <cols>
    <col min="1" max="1" width="5.5703125" customWidth="1"/>
    <col min="2" max="2" width="40.140625" customWidth="1"/>
    <col min="23" max="23" width="14.7109375" customWidth="1"/>
  </cols>
  <sheetData>
    <row r="1" spans="1:25" ht="15.75" customHeight="1">
      <c r="A1" s="42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1"/>
      <c r="Y1" s="1"/>
    </row>
    <row r="2" spans="1:25" ht="15.75" customHeight="1">
      <c r="A2" s="1"/>
      <c r="B2" s="2" t="s">
        <v>1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5"/>
      <c r="X2" s="1"/>
      <c r="Y2" s="1"/>
    </row>
    <row r="3" spans="1:25" ht="15.75" customHeight="1">
      <c r="A3" s="6"/>
      <c r="B3" s="37" t="s">
        <v>2</v>
      </c>
      <c r="C3" s="43" t="s">
        <v>3</v>
      </c>
      <c r="D3" s="44"/>
      <c r="E3" s="44"/>
      <c r="F3" s="44"/>
      <c r="G3" s="45"/>
      <c r="H3" s="37" t="s">
        <v>4</v>
      </c>
      <c r="I3" s="43" t="s">
        <v>5</v>
      </c>
      <c r="J3" s="44"/>
      <c r="K3" s="44"/>
      <c r="L3" s="44"/>
      <c r="M3" s="45"/>
      <c r="N3" s="37" t="s">
        <v>4</v>
      </c>
      <c r="O3" s="43" t="s">
        <v>6</v>
      </c>
      <c r="P3" s="44"/>
      <c r="Q3" s="44"/>
      <c r="R3" s="44"/>
      <c r="S3" s="45"/>
      <c r="T3" s="37" t="s">
        <v>4</v>
      </c>
      <c r="U3" s="37" t="s">
        <v>7</v>
      </c>
      <c r="V3" s="37" t="s">
        <v>8</v>
      </c>
      <c r="W3" s="37" t="s">
        <v>9</v>
      </c>
      <c r="X3" s="6"/>
      <c r="Y3" s="6"/>
    </row>
    <row r="4" spans="1:25" ht="15.75" customHeight="1">
      <c r="A4" s="6"/>
      <c r="B4" s="38"/>
      <c r="C4" s="7" t="s">
        <v>10</v>
      </c>
      <c r="D4" s="7" t="s">
        <v>11</v>
      </c>
      <c r="E4" s="7" t="s">
        <v>12</v>
      </c>
      <c r="F4" s="8" t="s">
        <v>13</v>
      </c>
      <c r="G4" s="7" t="s">
        <v>14</v>
      </c>
      <c r="H4" s="38"/>
      <c r="I4" s="7" t="s">
        <v>10</v>
      </c>
      <c r="J4" s="7" t="s">
        <v>11</v>
      </c>
      <c r="K4" s="7" t="s">
        <v>12</v>
      </c>
      <c r="L4" s="7" t="s">
        <v>13</v>
      </c>
      <c r="M4" s="7" t="s">
        <v>14</v>
      </c>
      <c r="N4" s="38"/>
      <c r="O4" s="7" t="s">
        <v>10</v>
      </c>
      <c r="P4" s="7" t="s">
        <v>11</v>
      </c>
      <c r="Q4" s="7" t="s">
        <v>12</v>
      </c>
      <c r="R4" s="7" t="s">
        <v>13</v>
      </c>
      <c r="S4" s="7" t="s">
        <v>14</v>
      </c>
      <c r="T4" s="38"/>
      <c r="U4" s="38"/>
      <c r="V4" s="38"/>
      <c r="W4" s="38"/>
      <c r="X4" s="6"/>
      <c r="Y4" s="6"/>
    </row>
    <row r="5" spans="1:25" ht="15.75" customHeight="1">
      <c r="A5" s="6"/>
      <c r="B5" s="9" t="s">
        <v>15</v>
      </c>
      <c r="C5" s="10">
        <f>วท.ลป.!C5+วศ.ลป.!C5+วช.ลป.!C5+วท.นครลำปาง!C5+วก.เถิน!C5+วท.กฟผ.แม่เมาะ!C5+วก.แจ้ห่ม!C5</f>
        <v>0</v>
      </c>
      <c r="D5" s="10">
        <f>วท.ลป.!D5+วศ.ลป.!D5+วช.ลป.!D5+วท.นครลำปาง!D5+วก.เถิน!D5+วท.กฟผ.แม่เมาะ!D5+วก.แจ้ห่ม!D5</f>
        <v>0</v>
      </c>
      <c r="E5" s="10">
        <f>วท.ลป.!E5+วศ.ลป.!E5+วช.ลป.!E5+วท.นครลำปาง!E5++วก.เถิน!E5++วท.กฟผ.แม่เมาะ!E5+วก.แจ้ห่ม!E5</f>
        <v>0</v>
      </c>
      <c r="F5" s="10">
        <f>วท.ลป.!F5+วศ.ลป.!F5+วช.ลป.!F5+วท.นครลำปาง!F5+วก.เถิน!F5+วท.กฟผ.แม่เมาะ!F5+วก.แจ้ห่ม!F5</f>
        <v>0</v>
      </c>
      <c r="G5" s="10">
        <f>วท.ลป.!G5+วศ.ลป.!G5+วช.ลป.!G5+วท.นครลำปาง!G5+วก.เถิน!G5+วท.กฟผ.แม่เมาะ!G5+วก.แจ้ห่ม!G5</f>
        <v>0</v>
      </c>
      <c r="H5" s="11">
        <f t="shared" ref="H5:H16" si="0">C5+D5+E5+F5+G5</f>
        <v>0</v>
      </c>
      <c r="I5" s="10">
        <f>วท.ลป.!I5+วศ.ลป.!I5+วช.ลป.!I5++วท.นครลำปาง!I5+วก.เถิน!I5+วท.กฟผ.แม่เมาะ!I5+วก.แจ้ห่ม!I5</f>
        <v>0</v>
      </c>
      <c r="J5" s="10">
        <f>วท.ลป.!J5+วศ.ลป.!J5+วช.ลป.!J5+วท.นครลำปาง!J5+วก.เถิน!J5+วท.กฟผ.แม่เมาะ!J5+วก.แจ้ห่ม!J5</f>
        <v>0</v>
      </c>
      <c r="K5" s="10">
        <f>วท.ลป.!K5+วศ.ลป.!K5+วช.ลป.!K5+วท.นครลำปาง!K5+วก.เถิน!K5+วท.กฟผ.แม่เมาะ!K5+วก.แจ้ห่ม!K5</f>
        <v>0</v>
      </c>
      <c r="L5" s="10">
        <f>วท.ลป.!L5+วศ.ลป.!L5+วช.ลป.!L5+วท.นครลำปาง!L5+วก.เถิน!L5+วท.กฟผ.แม่เมาะ!L5+วก.แจ้ห่ม!L5</f>
        <v>0</v>
      </c>
      <c r="M5" s="10">
        <f>วท.ลป.!M5+วศ.ลป.!M5+วช.ลป.!M5+วท.นครลำปาง!M5+วก.เถิน!M5+วท.กฟผ.แม่เมาะ!M5+วก.แจ้ห่ม!M5</f>
        <v>0</v>
      </c>
      <c r="N5" s="11">
        <f t="shared" ref="N5:N16" si="1">I5+J5+K5+L5+M5</f>
        <v>0</v>
      </c>
      <c r="O5" s="10">
        <f>วท.ลป.!O5+วศ.ลป.!O5+วช.ลป.!O5+วท.นครลำปาง!O5+วก.เถิน!O5+วท.กฟผ.แม่เมาะ!O5+วก.แจ้ห่ม!O5</f>
        <v>0</v>
      </c>
      <c r="P5" s="10">
        <f>วท.ลป.!P5+วศ.ลป.!P5+วช.ลป.!P5+วท.นครลำปาง!P5+วก.เถิน!P5+วท.กฟผ.แม่เมาะ!P5+วก.แจ้ห่ม!P5</f>
        <v>0</v>
      </c>
      <c r="Q5" s="10">
        <f>วท.ลป.!Q5+วศ.ลป.!Q5+วช.ลป.!Q5+วท.นครลำปาง!Q5+วก.เถิน!Q5+วท.กฟผ.แม่เมาะ!Q5+วก.แจ้ห่ม!Q5</f>
        <v>0</v>
      </c>
      <c r="R5" s="10">
        <f>วท.ลป.!R5+วศ.ลป.!R5+วช.ลป.!R5+วท.นครลำปาง!R5+วก.เถิน!R5+วท.กฟผ.แม่เมาะ!R5+วก.แจ้ห่ม!R5</f>
        <v>0</v>
      </c>
      <c r="S5" s="10">
        <f>วท.ลป.!S5+วศ.ลป.!S5+วช.ลป.!S5+วท.นครลำปาง!S5+วก.เถิน!S5+วท.กฟผ.แม่เมาะ!S5+วก.แจ้ห่ม!S5</f>
        <v>0</v>
      </c>
      <c r="T5" s="11">
        <f t="shared" ref="T5:T16" si="2">O5+P5+Q5+R5+S5</f>
        <v>0</v>
      </c>
      <c r="U5" s="10">
        <f>วท.ลป.!U5+วศ.ลป.!U5+วช.ลป.!U5+วท.นครลำปาง!U5+วก.เถิน!U5+วท.กฟผ.แม่เมาะ!U5+วก.แจ้ห่ม!U5</f>
        <v>0</v>
      </c>
      <c r="V5" s="10">
        <f>วท.ลป.!V5+วศ.ลป.!V5+วช.ลป.!V5+วท.นครลำปาง!V5+วก.เถิน!V5++วท.กฟผ.แม่เมาะ!V5+วก.แจ้ห่ม!V5</f>
        <v>0</v>
      </c>
      <c r="W5" s="10">
        <f>วท.ลป.!W5+วศ.ลป.!W5+วช.ลป.!W5+วท.นครลำปาง!W5+วก.เถิน!W5+วท.กฟผ.แม่เมาะ!W5+วก.แจ้ห่ม!W5</f>
        <v>0</v>
      </c>
      <c r="X5" s="6"/>
      <c r="Y5" s="6"/>
    </row>
    <row r="6" spans="1:25" ht="15.75" customHeight="1">
      <c r="A6" s="6"/>
      <c r="B6" s="9" t="s">
        <v>16</v>
      </c>
      <c r="C6" s="10">
        <f>วท.ลป.!C6+วศ.ลป.!C6+วช.ลป.!C6+วท.นครลำปาง!C6+วก.เถิน!C6+วท.กฟผ.แม่เมาะ!C6+วก.แจ้ห่ม!C6</f>
        <v>0</v>
      </c>
      <c r="D6" s="10">
        <f>วท.ลป.!D6+วศ.ลป.!D6+วช.ลป.!D6+วท.นครลำปาง!D6+วก.เถิน!D6+วท.กฟผ.แม่เมาะ!D6+วก.แจ้ห่ม!D6</f>
        <v>0</v>
      </c>
      <c r="E6" s="10">
        <f>วท.ลป.!E6+วศ.ลป.!E6+วช.ลป.!E6+วท.นครลำปาง!E6++วก.เถิน!E6++วท.กฟผ.แม่เมาะ!E6+วก.แจ้ห่ม!E6</f>
        <v>0</v>
      </c>
      <c r="F6" s="10">
        <f>วท.ลป.!F6+วศ.ลป.!F6+วช.ลป.!F6+วท.นครลำปาง!F6+วก.เถิน!F6+วท.กฟผ.แม่เมาะ!F6+วก.แจ้ห่ม!F6</f>
        <v>0</v>
      </c>
      <c r="G6" s="10">
        <f>วท.ลป.!G6+วศ.ลป.!G6+วช.ลป.!G6+วท.นครลำปาง!G6+วก.เถิน!G6+วท.กฟผ.แม่เมาะ!G6+วก.แจ้ห่ม!G6</f>
        <v>0</v>
      </c>
      <c r="H6" s="11">
        <f t="shared" si="0"/>
        <v>0</v>
      </c>
      <c r="I6" s="10">
        <f>วท.ลป.!I6+วศ.ลป.!I6+วช.ลป.!I6++วท.นครลำปาง!I6+วก.เถิน!I6+วท.กฟผ.แม่เมาะ!I6+วก.แจ้ห่ม!I6</f>
        <v>0</v>
      </c>
      <c r="J6" s="10">
        <f>วท.ลป.!J6+วศ.ลป.!J6+วช.ลป.!J6+วท.นครลำปาง!J6+วก.เถิน!J6+วท.กฟผ.แม่เมาะ!J6+วก.แจ้ห่ม!J6</f>
        <v>0</v>
      </c>
      <c r="K6" s="10">
        <f>วท.ลป.!K6+วศ.ลป.!K6+วช.ลป.!K6+วท.นครลำปาง!K6+วก.เถิน!K6+วท.กฟผ.แม่เมาะ!K6+วก.แจ้ห่ม!K6</f>
        <v>0</v>
      </c>
      <c r="L6" s="10">
        <f>วท.ลป.!L6+วศ.ลป.!L6+วช.ลป.!L6+วท.นครลำปาง!L6+วก.เถิน!L6+วท.กฟผ.แม่เมาะ!L6+วก.แจ้ห่ม!L6</f>
        <v>0</v>
      </c>
      <c r="M6" s="10">
        <f>วท.ลป.!M6+วศ.ลป.!M6+วช.ลป.!M6+วท.นครลำปาง!M6+วก.เถิน!M6+วท.กฟผ.แม่เมาะ!M6+วก.แจ้ห่ม!M6</f>
        <v>0</v>
      </c>
      <c r="N6" s="11">
        <f t="shared" si="1"/>
        <v>0</v>
      </c>
      <c r="O6" s="10">
        <f>วท.ลป.!O6+วศ.ลป.!O6+วช.ลป.!O6+วท.นครลำปาง!O6+วก.เถิน!O6+วท.กฟผ.แม่เมาะ!O6+วก.แจ้ห่ม!O6</f>
        <v>0</v>
      </c>
      <c r="P6" s="10">
        <f>วท.ลป.!P6+วศ.ลป.!P6+วช.ลป.!P6+วท.นครลำปาง!P6+วก.เถิน!P6+วท.กฟผ.แม่เมาะ!P6+วก.แจ้ห่ม!P6</f>
        <v>0</v>
      </c>
      <c r="Q6" s="10">
        <f>วท.ลป.!Q6+วศ.ลป.!Q6+วช.ลป.!Q6+วท.นครลำปาง!Q6+วก.เถิน!Q6+วท.กฟผ.แม่เมาะ!Q6+วก.แจ้ห่ม!Q6</f>
        <v>0</v>
      </c>
      <c r="R6" s="10">
        <f>วท.ลป.!R6+วศ.ลป.!R6+วช.ลป.!R6+วท.นครลำปาง!R6+วก.เถิน!R6+วท.กฟผ.แม่เมาะ!R6+วก.แจ้ห่ม!R6</f>
        <v>0</v>
      </c>
      <c r="S6" s="10">
        <f>วท.ลป.!S6+วศ.ลป.!S6+วช.ลป.!S6+วท.นครลำปาง!S6+วก.เถิน!S6+วท.กฟผ.แม่เมาะ!S6+วก.แจ้ห่ม!S6</f>
        <v>0</v>
      </c>
      <c r="T6" s="11">
        <f t="shared" si="2"/>
        <v>0</v>
      </c>
      <c r="U6" s="10">
        <f>วท.ลป.!U6+วศ.ลป.!U6+วช.ลป.!U6+วท.นครลำปาง!U6+วก.เถิน!U6+วท.กฟผ.แม่เมาะ!U6+วก.แจ้ห่ม!U6</f>
        <v>0</v>
      </c>
      <c r="V6" s="10">
        <f>วท.ลป.!V6+วศ.ลป.!V6+วช.ลป.!V6+วท.นครลำปาง!V6+วก.เถิน!V6++วท.กฟผ.แม่เมาะ!V6+วก.แจ้ห่ม!V6</f>
        <v>0</v>
      </c>
      <c r="W6" s="10">
        <f>วท.ลป.!W6+วศ.ลป.!W6+วช.ลป.!W6+วท.นครลำปาง!W6+วก.เถิน!W6+วท.กฟผ.แม่เมาะ!W6+วก.แจ้ห่ม!W6</f>
        <v>0</v>
      </c>
      <c r="X6" s="6"/>
      <c r="Y6" s="6"/>
    </row>
    <row r="7" spans="1:25" ht="15.75" customHeight="1">
      <c r="A7" s="6"/>
      <c r="B7" s="9" t="s">
        <v>17</v>
      </c>
      <c r="C7" s="10">
        <f>วท.ลป.!C7+วศ.ลป.!C7+วช.ลป.!C7+วท.นครลำปาง!C7+วก.เถิน!C7+วท.กฟผ.แม่เมาะ!C7+วก.แจ้ห่ม!C7</f>
        <v>0</v>
      </c>
      <c r="D7" s="10">
        <f>วท.ลป.!D7+วศ.ลป.!D7+วช.ลป.!D7+วท.นครลำปาง!D7+วก.เถิน!D7+วท.กฟผ.แม่เมาะ!D7+วก.แจ้ห่ม!D7</f>
        <v>0</v>
      </c>
      <c r="E7" s="10">
        <f>วท.ลป.!E7+วศ.ลป.!E7+วช.ลป.!E7+วท.นครลำปาง!E7++วก.เถิน!E7++วท.กฟผ.แม่เมาะ!E7+วก.แจ้ห่ม!E7</f>
        <v>0</v>
      </c>
      <c r="F7" s="10">
        <f>วท.ลป.!F7+วศ.ลป.!F7+วช.ลป.!F7+วท.นครลำปาง!F7+วก.เถิน!F7+วท.กฟผ.แม่เมาะ!F7+วก.แจ้ห่ม!F7</f>
        <v>0</v>
      </c>
      <c r="G7" s="10">
        <f>วท.ลป.!G7+วศ.ลป.!G7+วช.ลป.!G7+วท.นครลำปาง!G7+วก.เถิน!G7+วท.กฟผ.แม่เมาะ!G7+วก.แจ้ห่ม!G7</f>
        <v>0</v>
      </c>
      <c r="H7" s="11">
        <f t="shared" si="0"/>
        <v>0</v>
      </c>
      <c r="I7" s="10">
        <f>วท.ลป.!I7+วศ.ลป.!I7+วช.ลป.!I7++วท.นครลำปาง!I7+วก.เถิน!I7+วท.กฟผ.แม่เมาะ!I7+วก.แจ้ห่ม!I7</f>
        <v>0</v>
      </c>
      <c r="J7" s="10">
        <f>วท.ลป.!J7+วศ.ลป.!J7+วช.ลป.!J7+วท.นครลำปาง!J7+วก.เถิน!J7+วท.กฟผ.แม่เมาะ!J7+วก.แจ้ห่ม!J7</f>
        <v>0</v>
      </c>
      <c r="K7" s="10">
        <f>วท.ลป.!K7+วศ.ลป.!K7+วช.ลป.!K7+วท.นครลำปาง!K7+วก.เถิน!K7+วท.กฟผ.แม่เมาะ!K7+วก.แจ้ห่ม!K7</f>
        <v>0</v>
      </c>
      <c r="L7" s="10">
        <f>วท.ลป.!L7+วศ.ลป.!L7+วช.ลป.!L7+วท.นครลำปาง!L7+วก.เถิน!L7+วท.กฟผ.แม่เมาะ!L7+วก.แจ้ห่ม!L7</f>
        <v>0</v>
      </c>
      <c r="M7" s="10">
        <f>วท.ลป.!M7+วศ.ลป.!M7+วช.ลป.!M7+วท.นครลำปาง!M7+วก.เถิน!M7+วท.กฟผ.แม่เมาะ!M7+วก.แจ้ห่ม!M7</f>
        <v>0</v>
      </c>
      <c r="N7" s="11">
        <f t="shared" si="1"/>
        <v>0</v>
      </c>
      <c r="O7" s="10">
        <f>วท.ลป.!O7+วศ.ลป.!O7+วช.ลป.!O7+วท.นครลำปาง!O7+วก.เถิน!O7+วท.กฟผ.แม่เมาะ!O7+วก.แจ้ห่ม!O7</f>
        <v>0</v>
      </c>
      <c r="P7" s="10">
        <f>วท.ลป.!P7+วศ.ลป.!P7+วช.ลป.!P7+วท.นครลำปาง!P7+วก.เถิน!P7+วท.กฟผ.แม่เมาะ!P7+วก.แจ้ห่ม!P7</f>
        <v>0</v>
      </c>
      <c r="Q7" s="10">
        <f>วท.ลป.!Q7+วศ.ลป.!Q7+วช.ลป.!Q7+วท.นครลำปาง!Q7+วก.เถิน!Q7+วท.กฟผ.แม่เมาะ!Q7+วก.แจ้ห่ม!Q7</f>
        <v>0</v>
      </c>
      <c r="R7" s="10">
        <f>วท.ลป.!R7+วศ.ลป.!R7+วช.ลป.!R7+วท.นครลำปาง!R7+วก.เถิน!R7+วท.กฟผ.แม่เมาะ!R7+วก.แจ้ห่ม!R7</f>
        <v>0</v>
      </c>
      <c r="S7" s="10">
        <f>วท.ลป.!S7+วศ.ลป.!S7+วช.ลป.!S7+วท.นครลำปาง!S7+วก.เถิน!S7+วท.กฟผ.แม่เมาะ!S7+วก.แจ้ห่ม!S7</f>
        <v>0</v>
      </c>
      <c r="T7" s="11">
        <f t="shared" si="2"/>
        <v>0</v>
      </c>
      <c r="U7" s="10">
        <f>วท.ลป.!U7+วศ.ลป.!U7+วช.ลป.!U7+วท.นครลำปาง!U7+วก.เถิน!U7+วท.กฟผ.แม่เมาะ!U7+วก.แจ้ห่ม!U7</f>
        <v>0</v>
      </c>
      <c r="V7" s="10">
        <f>วท.ลป.!V7+วศ.ลป.!V7+วช.ลป.!V7+วท.นครลำปาง!V7+วก.เถิน!V7++วท.กฟผ.แม่เมาะ!V7+วก.แจ้ห่ม!V7</f>
        <v>0</v>
      </c>
      <c r="W7" s="10">
        <f>วท.ลป.!W7+วศ.ลป.!W7+วช.ลป.!W7+วท.นครลำปาง!W7+วก.เถิน!W7+วท.กฟผ.แม่เมาะ!W7+วก.แจ้ห่ม!W7</f>
        <v>0</v>
      </c>
      <c r="X7" s="6"/>
      <c r="Y7" s="12"/>
    </row>
    <row r="8" spans="1:25" ht="15.75" customHeight="1">
      <c r="A8" s="6"/>
      <c r="B8" s="9" t="s">
        <v>18</v>
      </c>
      <c r="C8" s="10">
        <f>วท.ลป.!C8+วศ.ลป.!C8+วช.ลป.!C8+วท.นครลำปาง!C8+วก.เถิน!C8+วท.กฟผ.แม่เมาะ!C8+วก.แจ้ห่ม!C8</f>
        <v>0</v>
      </c>
      <c r="D8" s="10">
        <f>วท.ลป.!D8+วศ.ลป.!D8+วช.ลป.!D8+วท.นครลำปาง!D8+วก.เถิน!D8+วท.กฟผ.แม่เมาะ!D8+วก.แจ้ห่ม!D8</f>
        <v>0</v>
      </c>
      <c r="E8" s="10">
        <f>วท.ลป.!E8+วศ.ลป.!E8+วช.ลป.!E8+วท.นครลำปาง!E8++วก.เถิน!E8++วท.กฟผ.แม่เมาะ!E8+วก.แจ้ห่ม!E8</f>
        <v>0</v>
      </c>
      <c r="F8" s="10">
        <f>วท.ลป.!F8+วศ.ลป.!F8+วช.ลป.!F8+วท.นครลำปาง!F8+วก.เถิน!F8+วท.กฟผ.แม่เมาะ!F8+วก.แจ้ห่ม!F8</f>
        <v>0</v>
      </c>
      <c r="G8" s="10">
        <f>วท.ลป.!G8+วศ.ลป.!G8+วช.ลป.!G8+วท.นครลำปาง!G8+วก.เถิน!G8+วท.กฟผ.แม่เมาะ!G8+วก.แจ้ห่ม!G8</f>
        <v>0</v>
      </c>
      <c r="H8" s="11">
        <f t="shared" si="0"/>
        <v>0</v>
      </c>
      <c r="I8" s="10">
        <f>วท.ลป.!I8+วศ.ลป.!I8+วช.ลป.!I8++วท.นครลำปาง!I8+วก.เถิน!I8+วท.กฟผ.แม่เมาะ!I8+วก.แจ้ห่ม!I8</f>
        <v>0</v>
      </c>
      <c r="J8" s="10">
        <f>วท.ลป.!J8+วศ.ลป.!J8+วช.ลป.!J8+วท.นครลำปาง!J8+วก.เถิน!J8+วท.กฟผ.แม่เมาะ!J8+วก.แจ้ห่ม!J8</f>
        <v>0</v>
      </c>
      <c r="K8" s="10">
        <f>วท.ลป.!K8+วศ.ลป.!K8+วช.ลป.!K8+วท.นครลำปาง!K8+วก.เถิน!K8+วท.กฟผ.แม่เมาะ!K8+วก.แจ้ห่ม!K8</f>
        <v>0</v>
      </c>
      <c r="L8" s="10">
        <f>วท.ลป.!L8+วศ.ลป.!L8+วช.ลป.!L8+วท.นครลำปาง!L8+วก.เถิน!L8+วท.กฟผ.แม่เมาะ!L8+วก.แจ้ห่ม!L8</f>
        <v>0</v>
      </c>
      <c r="M8" s="10">
        <f>วท.ลป.!M8+วศ.ลป.!M8+วช.ลป.!M8+วท.นครลำปาง!M8+วก.เถิน!M8+วท.กฟผ.แม่เมาะ!M8+วก.แจ้ห่ม!M8</f>
        <v>0</v>
      </c>
      <c r="N8" s="11">
        <f t="shared" si="1"/>
        <v>0</v>
      </c>
      <c r="O8" s="10">
        <f>วท.ลป.!O8+วศ.ลป.!O8+วช.ลป.!O8+วท.นครลำปาง!O8+วก.เถิน!O8+วท.กฟผ.แม่เมาะ!O8+วก.แจ้ห่ม!O8</f>
        <v>0</v>
      </c>
      <c r="P8" s="10">
        <f>วท.ลป.!P8+วศ.ลป.!P8+วช.ลป.!P8+วท.นครลำปาง!P8+วก.เถิน!P8+วท.กฟผ.แม่เมาะ!P8+วก.แจ้ห่ม!P8</f>
        <v>0</v>
      </c>
      <c r="Q8" s="10">
        <f>วท.ลป.!Q8+วศ.ลป.!Q8+วช.ลป.!Q8+วท.นครลำปาง!Q8+วก.เถิน!Q8+วท.กฟผ.แม่เมาะ!Q8+วก.แจ้ห่ม!Q8</f>
        <v>0</v>
      </c>
      <c r="R8" s="10">
        <f>วท.ลป.!R8+วศ.ลป.!R8+วช.ลป.!R8+วท.นครลำปาง!R8+วก.เถิน!R8+วท.กฟผ.แม่เมาะ!R8+วก.แจ้ห่ม!R8</f>
        <v>0</v>
      </c>
      <c r="S8" s="10">
        <f>วท.ลป.!S8+วศ.ลป.!S8+วช.ลป.!S8+วท.นครลำปาง!S8+วก.เถิน!S8+วท.กฟผ.แม่เมาะ!S8+วก.แจ้ห่ม!S8</f>
        <v>0</v>
      </c>
      <c r="T8" s="11">
        <f t="shared" si="2"/>
        <v>0</v>
      </c>
      <c r="U8" s="10">
        <f>วท.ลป.!U8+วศ.ลป.!U8+วช.ลป.!U8+วท.นครลำปาง!U8+วก.เถิน!U8+วท.กฟผ.แม่เมาะ!U8+วก.แจ้ห่ม!U8</f>
        <v>0</v>
      </c>
      <c r="V8" s="10">
        <f>วท.ลป.!V8+วศ.ลป.!V8+วช.ลป.!V8+วท.นครลำปาง!V8+วก.เถิน!V8++วท.กฟผ.แม่เมาะ!V8+วก.แจ้ห่ม!V8</f>
        <v>0</v>
      </c>
      <c r="W8" s="10">
        <f>วท.ลป.!W8+วศ.ลป.!W8+วช.ลป.!W8+วท.นครลำปาง!W8+วก.เถิน!W8+วท.กฟผ.แม่เมาะ!W8+วก.แจ้ห่ม!W8</f>
        <v>0</v>
      </c>
      <c r="X8" s="6"/>
      <c r="Y8" s="6"/>
    </row>
    <row r="9" spans="1:25" ht="15.75" customHeight="1">
      <c r="A9" s="6"/>
      <c r="B9" s="9" t="s">
        <v>19</v>
      </c>
      <c r="C9" s="10">
        <f>วท.ลป.!C9+วศ.ลป.!C9+วช.ลป.!C9+วท.นครลำปาง!C9+วก.เถิน!C9+วท.กฟผ.แม่เมาะ!C9+วก.แจ้ห่ม!C9</f>
        <v>0</v>
      </c>
      <c r="D9" s="10">
        <f>วท.ลป.!D9+วศ.ลป.!D9+วช.ลป.!D9+วท.นครลำปาง!D9+วก.เถิน!D9+วท.กฟผ.แม่เมาะ!D9+วก.แจ้ห่ม!D9</f>
        <v>0</v>
      </c>
      <c r="E9" s="10">
        <f>วท.ลป.!E9+วศ.ลป.!E9+วช.ลป.!E9+วท.นครลำปาง!E9++วก.เถิน!E9++วท.กฟผ.แม่เมาะ!E9+วก.แจ้ห่ม!E9</f>
        <v>0</v>
      </c>
      <c r="F9" s="10">
        <f>วท.ลป.!F9+วศ.ลป.!F9+วช.ลป.!F9+วท.นครลำปาง!F9+วก.เถิน!F9+วท.กฟผ.แม่เมาะ!F9+วก.แจ้ห่ม!F9</f>
        <v>0</v>
      </c>
      <c r="G9" s="10">
        <f>วท.ลป.!G9+วศ.ลป.!G9+วช.ลป.!G9+วท.นครลำปาง!G9+วก.เถิน!G9+วท.กฟผ.แม่เมาะ!G9+วก.แจ้ห่ม!G9</f>
        <v>0</v>
      </c>
      <c r="H9" s="11">
        <f t="shared" si="0"/>
        <v>0</v>
      </c>
      <c r="I9" s="10">
        <f>วท.ลป.!I9+วศ.ลป.!I9+วช.ลป.!I9++วท.นครลำปาง!I9+วก.เถิน!I9+วท.กฟผ.แม่เมาะ!I9+วก.แจ้ห่ม!I9</f>
        <v>0</v>
      </c>
      <c r="J9" s="10">
        <f>วท.ลป.!J9+วศ.ลป.!J9+วช.ลป.!J9+วท.นครลำปาง!J9+วก.เถิน!J9+วท.กฟผ.แม่เมาะ!J9+วก.แจ้ห่ม!J9</f>
        <v>0</v>
      </c>
      <c r="K9" s="10">
        <f>วท.ลป.!K9+วศ.ลป.!K9+วช.ลป.!K9+วท.นครลำปาง!K9+วก.เถิน!K9+วท.กฟผ.แม่เมาะ!K9+วก.แจ้ห่ม!K9</f>
        <v>0</v>
      </c>
      <c r="L9" s="10">
        <f>วท.ลป.!L9+วศ.ลป.!L9+วช.ลป.!L9+วท.นครลำปาง!L9+วก.เถิน!L9+วท.กฟผ.แม่เมาะ!L9+วก.แจ้ห่ม!L9</f>
        <v>0</v>
      </c>
      <c r="M9" s="10">
        <f>วท.ลป.!M9+วศ.ลป.!M9+วช.ลป.!M9+วท.นครลำปาง!M9+วก.เถิน!M9+วท.กฟผ.แม่เมาะ!M9+วก.แจ้ห่ม!M9</f>
        <v>0</v>
      </c>
      <c r="N9" s="11">
        <f t="shared" si="1"/>
        <v>0</v>
      </c>
      <c r="O9" s="10">
        <f>วท.ลป.!O9+วศ.ลป.!O9+วช.ลป.!O9+วท.นครลำปาง!O9+วก.เถิน!O9+วท.กฟผ.แม่เมาะ!O9+วก.แจ้ห่ม!O9</f>
        <v>0</v>
      </c>
      <c r="P9" s="10">
        <f>วท.ลป.!P9+วศ.ลป.!P9+วช.ลป.!P9+วท.นครลำปาง!P9+วก.เถิน!P9+วท.กฟผ.แม่เมาะ!P9+วก.แจ้ห่ม!P9</f>
        <v>0</v>
      </c>
      <c r="Q9" s="10">
        <f>วท.ลป.!Q9+วศ.ลป.!Q9+วช.ลป.!Q9+วท.นครลำปาง!Q9+วก.เถิน!Q9+วท.กฟผ.แม่เมาะ!Q9+วก.แจ้ห่ม!Q9</f>
        <v>0</v>
      </c>
      <c r="R9" s="10">
        <f>วท.ลป.!R9+วศ.ลป.!R9+วช.ลป.!R9+วท.นครลำปาง!R9+วก.เถิน!R9+วท.กฟผ.แม่เมาะ!R9+วก.แจ้ห่ม!R9</f>
        <v>0</v>
      </c>
      <c r="S9" s="10">
        <f>วท.ลป.!S9+วศ.ลป.!S9+วช.ลป.!S9+วท.นครลำปาง!S9+วก.เถิน!S9+วท.กฟผ.แม่เมาะ!S9+วก.แจ้ห่ม!S9</f>
        <v>0</v>
      </c>
      <c r="T9" s="11">
        <f t="shared" si="2"/>
        <v>0</v>
      </c>
      <c r="U9" s="10">
        <f>วท.ลป.!U9+วศ.ลป.!U9+วช.ลป.!U9+วท.นครลำปาง!U9+วก.เถิน!U9+วท.กฟผ.แม่เมาะ!U9+วก.แจ้ห่ม!U9</f>
        <v>0</v>
      </c>
      <c r="V9" s="10">
        <f>วท.ลป.!V9+วศ.ลป.!V9+วช.ลป.!V9+วท.นครลำปาง!V9+วก.เถิน!V9++วท.กฟผ.แม่เมาะ!V9+วก.แจ้ห่ม!V9</f>
        <v>0</v>
      </c>
      <c r="W9" s="10">
        <f>วท.ลป.!W9+วศ.ลป.!W9+วช.ลป.!W9+วท.นครลำปาง!W9+วก.เถิน!W9+วท.กฟผ.แม่เมาะ!W9+วก.แจ้ห่ม!W9</f>
        <v>0</v>
      </c>
      <c r="X9" s="6"/>
      <c r="Y9" s="6"/>
    </row>
    <row r="10" spans="1:25" ht="15.75" customHeight="1">
      <c r="A10" s="6"/>
      <c r="B10" s="9" t="s">
        <v>20</v>
      </c>
      <c r="C10" s="10">
        <f>วท.ลป.!C10+วศ.ลป.!C10+วช.ลป.!C10+วท.นครลำปาง!C10+วก.เถิน!C10+วท.กฟผ.แม่เมาะ!C10+วก.แจ้ห่ม!C10</f>
        <v>0</v>
      </c>
      <c r="D10" s="10">
        <f>วท.ลป.!D10+วศ.ลป.!D10+วช.ลป.!D10+วท.นครลำปาง!D10+วก.เถิน!D10+วท.กฟผ.แม่เมาะ!D10+วก.แจ้ห่ม!D10</f>
        <v>0</v>
      </c>
      <c r="E10" s="10">
        <f>วท.ลป.!E10+วศ.ลป.!E10+วช.ลป.!E10+วท.นครลำปาง!E10++วก.เถิน!E10++วท.กฟผ.แม่เมาะ!E10+วก.แจ้ห่ม!E10</f>
        <v>0</v>
      </c>
      <c r="F10" s="10">
        <f>วท.ลป.!F10+วศ.ลป.!F10+วช.ลป.!F10+วท.นครลำปาง!F10+วก.เถิน!F10+วท.กฟผ.แม่เมาะ!F10+วก.แจ้ห่ม!F10</f>
        <v>0</v>
      </c>
      <c r="G10" s="10">
        <f>วท.ลป.!G10+วศ.ลป.!G10+วช.ลป.!G10+วท.นครลำปาง!G10+วก.เถิน!G10+วท.กฟผ.แม่เมาะ!G10+วก.แจ้ห่ม!G10</f>
        <v>0</v>
      </c>
      <c r="H10" s="11">
        <f t="shared" si="0"/>
        <v>0</v>
      </c>
      <c r="I10" s="10">
        <f>วท.ลป.!I10+วศ.ลป.!I10+วช.ลป.!I10++วท.นครลำปาง!I10+วก.เถิน!I10+วท.กฟผ.แม่เมาะ!I10+วก.แจ้ห่ม!I10</f>
        <v>0</v>
      </c>
      <c r="J10" s="10">
        <f>วท.ลป.!J10+วศ.ลป.!J10+วช.ลป.!J10+วท.นครลำปาง!J10+วก.เถิน!J10+วท.กฟผ.แม่เมาะ!J10+วก.แจ้ห่ม!J10</f>
        <v>0</v>
      </c>
      <c r="K10" s="10">
        <f>วท.ลป.!K10+วศ.ลป.!K10+วช.ลป.!K10+วท.นครลำปาง!K10+วก.เถิน!K10+วท.กฟผ.แม่เมาะ!K10+วก.แจ้ห่ม!K10</f>
        <v>0</v>
      </c>
      <c r="L10" s="10">
        <f>วท.ลป.!L10+วศ.ลป.!L10+วช.ลป.!L10+วท.นครลำปาง!L10+วก.เถิน!L10+วท.กฟผ.แม่เมาะ!L10+วก.แจ้ห่ม!L10</f>
        <v>0</v>
      </c>
      <c r="M10" s="10">
        <f>วท.ลป.!M10+วศ.ลป.!M10+วช.ลป.!M10+วท.นครลำปาง!M10+วก.เถิน!M10+วท.กฟผ.แม่เมาะ!M10+วก.แจ้ห่ม!M10</f>
        <v>0</v>
      </c>
      <c r="N10" s="11">
        <f t="shared" si="1"/>
        <v>0</v>
      </c>
      <c r="O10" s="10">
        <f>วท.ลป.!O10+วศ.ลป.!O10+วช.ลป.!O10+วท.นครลำปาง!O10+วก.เถิน!O10+วท.กฟผ.แม่เมาะ!O10+วก.แจ้ห่ม!O10</f>
        <v>0</v>
      </c>
      <c r="P10" s="10">
        <f>วท.ลป.!P10+วศ.ลป.!P10+วช.ลป.!P10+วท.นครลำปาง!P10+วก.เถิน!P10+วท.กฟผ.แม่เมาะ!P10+วก.แจ้ห่ม!P10</f>
        <v>0</v>
      </c>
      <c r="Q10" s="10">
        <f>วท.ลป.!Q10+วศ.ลป.!Q10+วช.ลป.!Q10+วท.นครลำปาง!Q10+วก.เถิน!Q10+วท.กฟผ.แม่เมาะ!Q10+วก.แจ้ห่ม!Q10</f>
        <v>0</v>
      </c>
      <c r="R10" s="10">
        <f>วท.ลป.!R10+วศ.ลป.!R10+วช.ลป.!R10+วท.นครลำปาง!R10+วก.เถิน!R10+วท.กฟผ.แม่เมาะ!R10+วก.แจ้ห่ม!R10</f>
        <v>0</v>
      </c>
      <c r="S10" s="10">
        <f>วท.ลป.!S10+วศ.ลป.!S10+วช.ลป.!S10+วท.นครลำปาง!S10+วก.เถิน!S10+วท.กฟผ.แม่เมาะ!S10+วก.แจ้ห่ม!S10</f>
        <v>0</v>
      </c>
      <c r="T10" s="11">
        <f t="shared" si="2"/>
        <v>0</v>
      </c>
      <c r="U10" s="10">
        <f>วท.ลป.!U10+วศ.ลป.!U10+วช.ลป.!U10+วท.นครลำปาง!U10+วก.เถิน!U10+วท.กฟผ.แม่เมาะ!U10+วก.แจ้ห่ม!U10</f>
        <v>0</v>
      </c>
      <c r="V10" s="10">
        <f>วท.ลป.!V10+วศ.ลป.!V10+วช.ลป.!V10+วท.นครลำปาง!V10+วก.เถิน!V10++วท.กฟผ.แม่เมาะ!V10+วก.แจ้ห่ม!V10</f>
        <v>0</v>
      </c>
      <c r="W10" s="10">
        <f>วท.ลป.!W10+วศ.ลป.!W10+วช.ลป.!W10+วท.นครลำปาง!W10+วก.เถิน!W10+วท.กฟผ.แม่เมาะ!W10+วก.แจ้ห่ม!W10</f>
        <v>0</v>
      </c>
      <c r="X10" s="6"/>
      <c r="Y10" s="6"/>
    </row>
    <row r="11" spans="1:25" ht="15.75" customHeight="1">
      <c r="A11" s="6"/>
      <c r="B11" s="9" t="s">
        <v>21</v>
      </c>
      <c r="C11" s="10">
        <f>วท.ลป.!C11+วศ.ลป.!C11+วช.ลป.!C11+วท.นครลำปาง!C11+วก.เถิน!C11+วท.กฟผ.แม่เมาะ!C11+วก.แจ้ห่ม!C11</f>
        <v>0</v>
      </c>
      <c r="D11" s="10">
        <f>วท.ลป.!D11+วศ.ลป.!D11+วช.ลป.!D11+วท.นครลำปาง!D11+วก.เถิน!D11+วท.กฟผ.แม่เมาะ!D11+วก.แจ้ห่ม!D11</f>
        <v>0</v>
      </c>
      <c r="E11" s="10">
        <f>วท.ลป.!E11+วศ.ลป.!E11+วช.ลป.!E11+วท.นครลำปาง!E11++วก.เถิน!E11++วท.กฟผ.แม่เมาะ!E11+วก.แจ้ห่ม!E11</f>
        <v>0</v>
      </c>
      <c r="F11" s="10">
        <f>วท.ลป.!F11+วศ.ลป.!F11+วช.ลป.!F11+วท.นครลำปาง!F11+วก.เถิน!F11+วท.กฟผ.แม่เมาะ!F11+วก.แจ้ห่ม!F11</f>
        <v>0</v>
      </c>
      <c r="G11" s="10">
        <f>วท.ลป.!G11+วศ.ลป.!G11+วช.ลป.!G11+วท.นครลำปาง!G11+วก.เถิน!G11+วท.กฟผ.แม่เมาะ!G11+วก.แจ้ห่ม!G11</f>
        <v>0</v>
      </c>
      <c r="H11" s="11">
        <f t="shared" si="0"/>
        <v>0</v>
      </c>
      <c r="I11" s="10">
        <f>วท.ลป.!I11+วศ.ลป.!I11+วช.ลป.!I11++วท.นครลำปาง!I11+วก.เถิน!I11+วท.กฟผ.แม่เมาะ!I11+วก.แจ้ห่ม!I11</f>
        <v>0</v>
      </c>
      <c r="J11" s="10">
        <f>วท.ลป.!J11+วศ.ลป.!J11+วช.ลป.!J11+วท.นครลำปาง!J11+วก.เถิน!J11+วท.กฟผ.แม่เมาะ!J11+วก.แจ้ห่ม!J11</f>
        <v>0</v>
      </c>
      <c r="K11" s="10">
        <f>วท.ลป.!K11+วศ.ลป.!K11+วช.ลป.!K11+วท.นครลำปาง!K11+วก.เถิน!K11+วท.กฟผ.แม่เมาะ!K11+วก.แจ้ห่ม!K11</f>
        <v>0</v>
      </c>
      <c r="L11" s="10">
        <f>วท.ลป.!L11+วศ.ลป.!L11+วช.ลป.!L11+วท.นครลำปาง!L11+วก.เถิน!L11+วท.กฟผ.แม่เมาะ!L11+วก.แจ้ห่ม!L11</f>
        <v>0</v>
      </c>
      <c r="M11" s="10">
        <f>วท.ลป.!M11+วศ.ลป.!M11+วช.ลป.!M11+วท.นครลำปาง!M11+วก.เถิน!M11+วท.กฟผ.แม่เมาะ!M11+วก.แจ้ห่ม!M11</f>
        <v>0</v>
      </c>
      <c r="N11" s="11">
        <f t="shared" si="1"/>
        <v>0</v>
      </c>
      <c r="O11" s="10">
        <f>วท.ลป.!O11+วศ.ลป.!O11+วช.ลป.!O11+วท.นครลำปาง!O11+วก.เถิน!O11+วท.กฟผ.แม่เมาะ!O11+วก.แจ้ห่ม!O11</f>
        <v>0</v>
      </c>
      <c r="P11" s="10">
        <f>วท.ลป.!P11+วศ.ลป.!P11+วช.ลป.!P11+วท.นครลำปาง!P11+วก.เถิน!P11+วท.กฟผ.แม่เมาะ!P11+วก.แจ้ห่ม!P11</f>
        <v>0</v>
      </c>
      <c r="Q11" s="10">
        <f>วท.ลป.!Q11+วศ.ลป.!Q11+วช.ลป.!Q11+วท.นครลำปาง!Q11+วก.เถิน!Q11+วท.กฟผ.แม่เมาะ!Q11+วก.แจ้ห่ม!Q11</f>
        <v>0</v>
      </c>
      <c r="R11" s="10">
        <f>วท.ลป.!R11+วศ.ลป.!R11+วช.ลป.!R11+วท.นครลำปาง!R11+วก.เถิน!R11+วท.กฟผ.แม่เมาะ!R11+วก.แจ้ห่ม!R11</f>
        <v>0</v>
      </c>
      <c r="S11" s="10">
        <f>วท.ลป.!S11+วศ.ลป.!S11+วช.ลป.!S11+วท.นครลำปาง!S11+วก.เถิน!S11+วท.กฟผ.แม่เมาะ!S11+วก.แจ้ห่ม!S11</f>
        <v>0</v>
      </c>
      <c r="T11" s="11">
        <f t="shared" si="2"/>
        <v>0</v>
      </c>
      <c r="U11" s="10">
        <f>วท.ลป.!U11+วศ.ลป.!U11+วช.ลป.!U11+วท.นครลำปาง!U11+วก.เถิน!U11+วท.กฟผ.แม่เมาะ!U11+วก.แจ้ห่ม!U11</f>
        <v>0</v>
      </c>
      <c r="V11" s="10">
        <f>วท.ลป.!V11+วศ.ลป.!V11+วช.ลป.!V11+วท.นครลำปาง!V11+วก.เถิน!V11++วท.กฟผ.แม่เมาะ!V11+วก.แจ้ห่ม!V11</f>
        <v>0</v>
      </c>
      <c r="W11" s="10">
        <f>วท.ลป.!W11+วศ.ลป.!W11+วช.ลป.!W11+วท.นครลำปาง!W11+วก.เถิน!W11+วท.กฟผ.แม่เมาะ!W11+วก.แจ้ห่ม!W11</f>
        <v>0</v>
      </c>
      <c r="X11" s="6"/>
      <c r="Y11" s="6"/>
    </row>
    <row r="12" spans="1:25" ht="15.75" customHeight="1">
      <c r="A12" s="6"/>
      <c r="B12" s="9" t="s">
        <v>22</v>
      </c>
      <c r="C12" s="10">
        <f>วท.ลป.!C12+วศ.ลป.!C12+วช.ลป.!C12+วท.นครลำปาง!C12+วก.เถิน!C12+วท.กฟผ.แม่เมาะ!C12+วก.แจ้ห่ม!C12</f>
        <v>0</v>
      </c>
      <c r="D12" s="10">
        <f>วท.ลป.!D12+วศ.ลป.!D12+วช.ลป.!D12+วท.นครลำปาง!D12+วก.เถิน!D12+วท.กฟผ.แม่เมาะ!D12+วก.แจ้ห่ม!D12</f>
        <v>0</v>
      </c>
      <c r="E12" s="10">
        <f>วท.ลป.!E12+วศ.ลป.!E12+วช.ลป.!E12+วท.นครลำปาง!E12++วก.เถิน!E12++วท.กฟผ.แม่เมาะ!E12+วก.แจ้ห่ม!E12</f>
        <v>0</v>
      </c>
      <c r="F12" s="10">
        <f>วท.ลป.!F12+วศ.ลป.!F12+วช.ลป.!F12+วท.นครลำปาง!F12+วก.เถิน!F12+วท.กฟผ.แม่เมาะ!F12+วก.แจ้ห่ม!F12</f>
        <v>0</v>
      </c>
      <c r="G12" s="10">
        <f>วท.ลป.!G12+วศ.ลป.!G12+วช.ลป.!G12+วท.นครลำปาง!G12+วก.เถิน!G12+วท.กฟผ.แม่เมาะ!G12+วก.แจ้ห่ม!G12</f>
        <v>0</v>
      </c>
      <c r="H12" s="11">
        <f t="shared" si="0"/>
        <v>0</v>
      </c>
      <c r="I12" s="10">
        <f>วท.ลป.!I12+วศ.ลป.!I12+วช.ลป.!I12++วท.นครลำปาง!I12+วก.เถิน!I12+วท.กฟผ.แม่เมาะ!I12+วก.แจ้ห่ม!I12</f>
        <v>0</v>
      </c>
      <c r="J12" s="10">
        <f>วท.ลป.!J12+วศ.ลป.!J12+วช.ลป.!J12+วท.นครลำปาง!J12+วก.เถิน!J12+วท.กฟผ.แม่เมาะ!J12+วก.แจ้ห่ม!J12</f>
        <v>0</v>
      </c>
      <c r="K12" s="10">
        <f>วท.ลป.!K12+วศ.ลป.!K12+วช.ลป.!K12+วท.นครลำปาง!K12+วก.เถิน!K12+วท.กฟผ.แม่เมาะ!K12+วก.แจ้ห่ม!K12</f>
        <v>0</v>
      </c>
      <c r="L12" s="10">
        <f>วท.ลป.!L12+วศ.ลป.!L12+วช.ลป.!L12+วท.นครลำปาง!L12+วก.เถิน!L12+วท.กฟผ.แม่เมาะ!L12+วก.แจ้ห่ม!L12</f>
        <v>0</v>
      </c>
      <c r="M12" s="10">
        <f>วท.ลป.!M12+วศ.ลป.!M12+วช.ลป.!M12+วท.นครลำปาง!M12+วก.เถิน!M12+วท.กฟผ.แม่เมาะ!M12+วก.แจ้ห่ม!M12</f>
        <v>0</v>
      </c>
      <c r="N12" s="11">
        <f t="shared" si="1"/>
        <v>0</v>
      </c>
      <c r="O12" s="10">
        <f>วท.ลป.!O12+วศ.ลป.!O12+วช.ลป.!O12+วท.นครลำปาง!O12+วก.เถิน!O12+วท.กฟผ.แม่เมาะ!O12+วก.แจ้ห่ม!O12</f>
        <v>0</v>
      </c>
      <c r="P12" s="10">
        <f>วท.ลป.!P12+วศ.ลป.!P12+วช.ลป.!P12+วท.นครลำปาง!P12+วก.เถิน!P12+วท.กฟผ.แม่เมาะ!P12+วก.แจ้ห่ม!P12</f>
        <v>0</v>
      </c>
      <c r="Q12" s="10">
        <f>วท.ลป.!Q12+วศ.ลป.!Q12+วช.ลป.!Q12+วท.นครลำปาง!Q12+วก.เถิน!Q12+วท.กฟผ.แม่เมาะ!Q12+วก.แจ้ห่ม!Q12</f>
        <v>0</v>
      </c>
      <c r="R12" s="10">
        <f>วท.ลป.!R12+วศ.ลป.!R12+วช.ลป.!R12+วท.นครลำปาง!R12+วก.เถิน!R12+วท.กฟผ.แม่เมาะ!R12+วก.แจ้ห่ม!R12</f>
        <v>0</v>
      </c>
      <c r="S12" s="10">
        <f>วท.ลป.!S12+วศ.ลป.!S12+วช.ลป.!S12+วท.นครลำปาง!S12+วก.เถิน!S12+วท.กฟผ.แม่เมาะ!S12+วก.แจ้ห่ม!S12</f>
        <v>0</v>
      </c>
      <c r="T12" s="11">
        <f t="shared" si="2"/>
        <v>0</v>
      </c>
      <c r="U12" s="10">
        <f>วท.ลป.!U12+วศ.ลป.!U12+วช.ลป.!U12+วท.นครลำปาง!U12+วก.เถิน!U12+วท.กฟผ.แม่เมาะ!U12+วก.แจ้ห่ม!U12</f>
        <v>0</v>
      </c>
      <c r="V12" s="10">
        <f>วท.ลป.!V12+วศ.ลป.!V12+วช.ลป.!V12+วท.นครลำปาง!V12+วก.เถิน!V12++วท.กฟผ.แม่เมาะ!V12+วก.แจ้ห่ม!V12</f>
        <v>0</v>
      </c>
      <c r="W12" s="10">
        <f>วท.ลป.!W12+วศ.ลป.!W12+วช.ลป.!W12+วท.นครลำปาง!W12+วก.เถิน!W12+วท.กฟผ.แม่เมาะ!W12+วก.แจ้ห่ม!W12</f>
        <v>0</v>
      </c>
      <c r="X12" s="6"/>
      <c r="Y12" s="6"/>
    </row>
    <row r="13" spans="1:25" ht="15.75" customHeight="1">
      <c r="A13" s="6"/>
      <c r="B13" s="9" t="s">
        <v>23</v>
      </c>
      <c r="C13" s="10">
        <f>วท.ลป.!C13+วศ.ลป.!C13+วช.ลป.!C13+วท.นครลำปาง!C13+วก.เถิน!C13+วท.กฟผ.แม่เมาะ!C13+วก.แจ้ห่ม!C13</f>
        <v>0</v>
      </c>
      <c r="D13" s="10">
        <f>วท.ลป.!D13+วศ.ลป.!D13+วช.ลป.!D13+วท.นครลำปาง!D13+วก.เถิน!D13+วท.กฟผ.แม่เมาะ!D13+วก.แจ้ห่ม!D13</f>
        <v>0</v>
      </c>
      <c r="E13" s="10">
        <f>วท.ลป.!E13+วศ.ลป.!E13+วช.ลป.!E13+วท.นครลำปาง!E13++วก.เถิน!E13++วท.กฟผ.แม่เมาะ!E13+วก.แจ้ห่ม!E13</f>
        <v>0</v>
      </c>
      <c r="F13" s="10">
        <f>วท.ลป.!F13+วศ.ลป.!F13+วช.ลป.!F13+วท.นครลำปาง!F13+วก.เถิน!F13+วท.กฟผ.แม่เมาะ!F13+วก.แจ้ห่ม!F13</f>
        <v>0</v>
      </c>
      <c r="G13" s="10">
        <f>วท.ลป.!G13+วศ.ลป.!G13+วช.ลป.!G13+วท.นครลำปาง!G13+วก.เถิน!G13+วท.กฟผ.แม่เมาะ!G13+วก.แจ้ห่ม!G13</f>
        <v>0</v>
      </c>
      <c r="H13" s="11">
        <f t="shared" si="0"/>
        <v>0</v>
      </c>
      <c r="I13" s="10">
        <f>วท.ลป.!I13+วศ.ลป.!I13+วช.ลป.!I13++วท.นครลำปาง!I13+วก.เถิน!I13+วท.กฟผ.แม่เมาะ!I13+วก.แจ้ห่ม!I13</f>
        <v>0</v>
      </c>
      <c r="J13" s="10">
        <f>วท.ลป.!J13+วศ.ลป.!J13+วช.ลป.!J13+วท.นครลำปาง!J13+วก.เถิน!J13+วท.กฟผ.แม่เมาะ!J13+วก.แจ้ห่ม!J13</f>
        <v>0</v>
      </c>
      <c r="K13" s="10">
        <f>วท.ลป.!K13+วศ.ลป.!K13+วช.ลป.!K13+วท.นครลำปาง!K13+วก.เถิน!K13+วท.กฟผ.แม่เมาะ!K13+วก.แจ้ห่ม!K13</f>
        <v>0</v>
      </c>
      <c r="L13" s="10">
        <f>วท.ลป.!L13+วศ.ลป.!L13+วช.ลป.!L13+วท.นครลำปาง!L13+วก.เถิน!L13+วท.กฟผ.แม่เมาะ!L13+วก.แจ้ห่ม!L13</f>
        <v>0</v>
      </c>
      <c r="M13" s="10">
        <f>วท.ลป.!M13+วศ.ลป.!M13+วช.ลป.!M13+วท.นครลำปาง!M13+วก.เถิน!M13+วท.กฟผ.แม่เมาะ!M13+วก.แจ้ห่ม!M13</f>
        <v>0</v>
      </c>
      <c r="N13" s="11">
        <f t="shared" si="1"/>
        <v>0</v>
      </c>
      <c r="O13" s="10">
        <f>วท.ลป.!O13+วศ.ลป.!O13+วช.ลป.!O13+วท.นครลำปาง!O13+วก.เถิน!O13+วท.กฟผ.แม่เมาะ!O13+วก.แจ้ห่ม!O13</f>
        <v>0</v>
      </c>
      <c r="P13" s="10">
        <f>วท.ลป.!P13+วศ.ลป.!P13+วช.ลป.!P13+วท.นครลำปาง!P13+วก.เถิน!P13+วท.กฟผ.แม่เมาะ!P13+วก.แจ้ห่ม!P13</f>
        <v>0</v>
      </c>
      <c r="Q13" s="10">
        <f>วท.ลป.!Q13+วศ.ลป.!Q13+วช.ลป.!Q13+วท.นครลำปาง!Q13+วก.เถิน!Q13+วท.กฟผ.แม่เมาะ!Q13+วก.แจ้ห่ม!Q13</f>
        <v>0</v>
      </c>
      <c r="R13" s="10">
        <f>วท.ลป.!R13+วศ.ลป.!R13+วช.ลป.!R13+วท.นครลำปาง!R13+วก.เถิน!R13+วท.กฟผ.แม่เมาะ!R13+วก.แจ้ห่ม!R13</f>
        <v>0</v>
      </c>
      <c r="S13" s="10">
        <f>วท.ลป.!S13+วศ.ลป.!S13+วช.ลป.!S13+วท.นครลำปาง!S13+วก.เถิน!S13+วท.กฟผ.แม่เมาะ!S13+วก.แจ้ห่ม!S13</f>
        <v>0</v>
      </c>
      <c r="T13" s="11">
        <f t="shared" si="2"/>
        <v>0</v>
      </c>
      <c r="U13" s="10">
        <f>วท.ลป.!U13+วศ.ลป.!U13+วช.ลป.!U13+วท.นครลำปาง!U13+วก.เถิน!U13+วท.กฟผ.แม่เมาะ!U13+วก.แจ้ห่ม!U13</f>
        <v>0</v>
      </c>
      <c r="V13" s="10">
        <f>วท.ลป.!V13+วศ.ลป.!V13+วช.ลป.!V13+วท.นครลำปาง!V13+วก.เถิน!V13++วท.กฟผ.แม่เมาะ!V13+วก.แจ้ห่ม!V13</f>
        <v>0</v>
      </c>
      <c r="W13" s="10">
        <f>วท.ลป.!W13+วศ.ลป.!W13+วช.ลป.!W13+วท.นครลำปาง!W13+วก.เถิน!W13+วท.กฟผ.แม่เมาะ!W13+วก.แจ้ห่ม!W13</f>
        <v>0</v>
      </c>
      <c r="X13" s="6"/>
      <c r="Y13" s="6"/>
    </row>
    <row r="14" spans="1:25" ht="15.75" customHeight="1">
      <c r="A14" s="6"/>
      <c r="B14" s="9" t="s">
        <v>24</v>
      </c>
      <c r="C14" s="10">
        <f>วท.ลป.!C14+วศ.ลป.!C14+วช.ลป.!C14+วท.นครลำปาง!C14+วก.เถิน!C14+วท.กฟผ.แม่เมาะ!C14+วก.แจ้ห่ม!C14</f>
        <v>0</v>
      </c>
      <c r="D14" s="10">
        <f>วท.ลป.!D14+วศ.ลป.!D14+วช.ลป.!D14+วท.นครลำปาง!D14+วก.เถิน!D14+วท.กฟผ.แม่เมาะ!D14+วก.แจ้ห่ม!D14</f>
        <v>0</v>
      </c>
      <c r="E14" s="10">
        <f>วท.ลป.!E14+วศ.ลป.!E14+วช.ลป.!E14+วท.นครลำปาง!E14++วก.เถิน!E14++วท.กฟผ.แม่เมาะ!E14+วก.แจ้ห่ม!E14</f>
        <v>0</v>
      </c>
      <c r="F14" s="10">
        <f>วท.ลป.!F14+วศ.ลป.!F14+วช.ลป.!F14+วท.นครลำปาง!F14+วก.เถิน!F14+วท.กฟผ.แม่เมาะ!F14+วก.แจ้ห่ม!F14</f>
        <v>0</v>
      </c>
      <c r="G14" s="10">
        <f>วท.ลป.!G14+วศ.ลป.!G14+วช.ลป.!G14+วท.นครลำปาง!G14+วก.เถิน!G14+วท.กฟผ.แม่เมาะ!G14+วก.แจ้ห่ม!G14</f>
        <v>0</v>
      </c>
      <c r="H14" s="11">
        <f t="shared" si="0"/>
        <v>0</v>
      </c>
      <c r="I14" s="10">
        <f>วท.ลป.!I14+วศ.ลป.!I14+วช.ลป.!I14++วท.นครลำปาง!I14+วก.เถิน!I14+วท.กฟผ.แม่เมาะ!I14+วก.แจ้ห่ม!I14</f>
        <v>0</v>
      </c>
      <c r="J14" s="10">
        <f>วท.ลป.!J14+วศ.ลป.!J14+วช.ลป.!J14+วท.นครลำปาง!J14+วก.เถิน!J14+วท.กฟผ.แม่เมาะ!J14+วก.แจ้ห่ม!J14</f>
        <v>0</v>
      </c>
      <c r="K14" s="10">
        <f>วท.ลป.!K14+วศ.ลป.!K14+วช.ลป.!K14+วท.นครลำปาง!K14+วก.เถิน!K14+วท.กฟผ.แม่เมาะ!K14+วก.แจ้ห่ม!K14</f>
        <v>0</v>
      </c>
      <c r="L14" s="10">
        <f>วท.ลป.!L14+วศ.ลป.!L14+วช.ลป.!L14+วท.นครลำปาง!L14+วก.เถิน!L14+วท.กฟผ.แม่เมาะ!L14+วก.แจ้ห่ม!L14</f>
        <v>0</v>
      </c>
      <c r="M14" s="10">
        <f>วท.ลป.!M14+วศ.ลป.!M14+วช.ลป.!M14+วท.นครลำปาง!M14+วก.เถิน!M14+วท.กฟผ.แม่เมาะ!M14+วก.แจ้ห่ม!M14</f>
        <v>0</v>
      </c>
      <c r="N14" s="11">
        <f t="shared" si="1"/>
        <v>0</v>
      </c>
      <c r="O14" s="10">
        <f>วท.ลป.!O14+วศ.ลป.!O14+วช.ลป.!O14+วท.นครลำปาง!O14+วก.เถิน!O14+วท.กฟผ.แม่เมาะ!O14+วก.แจ้ห่ม!O14</f>
        <v>0</v>
      </c>
      <c r="P14" s="10">
        <f>วท.ลป.!P14+วศ.ลป.!P14+วช.ลป.!P14+วท.นครลำปาง!P14+วก.เถิน!P14+วท.กฟผ.แม่เมาะ!P14+วก.แจ้ห่ม!P14</f>
        <v>0</v>
      </c>
      <c r="Q14" s="10">
        <f>วท.ลป.!Q14+วศ.ลป.!Q14+วช.ลป.!Q14+วท.นครลำปาง!Q14+วก.เถิน!Q14+วท.กฟผ.แม่เมาะ!Q14+วก.แจ้ห่ม!Q14</f>
        <v>0</v>
      </c>
      <c r="R14" s="10">
        <f>วท.ลป.!R14+วศ.ลป.!R14+วช.ลป.!R14+วท.นครลำปาง!R14+วก.เถิน!R14+วท.กฟผ.แม่เมาะ!R14+วก.แจ้ห่ม!R14</f>
        <v>0</v>
      </c>
      <c r="S14" s="10">
        <f>วท.ลป.!S14+วศ.ลป.!S14+วช.ลป.!S14+วท.นครลำปาง!S14+วก.เถิน!S14+วท.กฟผ.แม่เมาะ!S14+วก.แจ้ห่ม!S14</f>
        <v>0</v>
      </c>
      <c r="T14" s="11">
        <f t="shared" si="2"/>
        <v>0</v>
      </c>
      <c r="U14" s="10">
        <f>วท.ลป.!U14+วศ.ลป.!U14+วช.ลป.!U14+วท.นครลำปาง!U14+วก.เถิน!U14+วท.กฟผ.แม่เมาะ!U14+วก.แจ้ห่ม!U14</f>
        <v>0</v>
      </c>
      <c r="V14" s="10">
        <f>วท.ลป.!V14+วศ.ลป.!V14+วช.ลป.!V14+วท.นครลำปาง!V14+วก.เถิน!V14++วท.กฟผ.แม่เมาะ!V14+วก.แจ้ห่ม!V14</f>
        <v>0</v>
      </c>
      <c r="W14" s="10">
        <f>วท.ลป.!W14+วศ.ลป.!W14+วช.ลป.!W14+วท.นครลำปาง!W14+วก.เถิน!W14+วท.กฟผ.แม่เมาะ!W14+วก.แจ้ห่ม!W14</f>
        <v>0</v>
      </c>
      <c r="X14" s="6"/>
      <c r="Y14" s="6"/>
    </row>
    <row r="15" spans="1:25" ht="15.75" customHeight="1">
      <c r="A15" s="6"/>
      <c r="B15" s="9" t="s">
        <v>25</v>
      </c>
      <c r="C15" s="10">
        <f>วท.ลป.!C15+วศ.ลป.!C15+วช.ลป.!C15+วท.นครลำปาง!C15+วก.เถิน!C15+วท.กฟผ.แม่เมาะ!C15+วก.แจ้ห่ม!C15</f>
        <v>0</v>
      </c>
      <c r="D15" s="10">
        <f>วท.ลป.!D15+วศ.ลป.!D15+วช.ลป.!D15+วท.นครลำปาง!D15+วก.เถิน!D15+วท.กฟผ.แม่เมาะ!D15+วก.แจ้ห่ม!D15</f>
        <v>0</v>
      </c>
      <c r="E15" s="10">
        <f>วท.ลป.!E15+วศ.ลป.!E15+วช.ลป.!E15+วท.นครลำปาง!E15++วก.เถิน!E15++วท.กฟผ.แม่เมาะ!E15+วก.แจ้ห่ม!E15</f>
        <v>0</v>
      </c>
      <c r="F15" s="10">
        <f>วท.ลป.!F15+วศ.ลป.!F15+วช.ลป.!F15+วท.นครลำปาง!F15+วก.เถิน!F15+วท.กฟผ.แม่เมาะ!F15+วก.แจ้ห่ม!F15</f>
        <v>0</v>
      </c>
      <c r="G15" s="10">
        <f>วท.ลป.!G15+วศ.ลป.!G15+วช.ลป.!G15+วท.นครลำปาง!G15+วก.เถิน!G15+วท.กฟผ.แม่เมาะ!G15+วก.แจ้ห่ม!G15</f>
        <v>0</v>
      </c>
      <c r="H15" s="11">
        <f t="shared" si="0"/>
        <v>0</v>
      </c>
      <c r="I15" s="10">
        <f>วท.ลป.!I15+วศ.ลป.!I15+วช.ลป.!I15++วท.นครลำปาง!I15+วก.เถิน!I15+วท.กฟผ.แม่เมาะ!I15+วก.แจ้ห่ม!I15</f>
        <v>0</v>
      </c>
      <c r="J15" s="10">
        <f>วท.ลป.!J15+วศ.ลป.!J15+วช.ลป.!J15+วท.นครลำปาง!J15+วก.เถิน!J15+วท.กฟผ.แม่เมาะ!J15+วก.แจ้ห่ม!J15</f>
        <v>0</v>
      </c>
      <c r="K15" s="10">
        <f>วท.ลป.!K15+วศ.ลป.!K15+วช.ลป.!K15+วท.นครลำปาง!K15+วก.เถิน!K15+วท.กฟผ.แม่เมาะ!K15+วก.แจ้ห่ม!K15</f>
        <v>0</v>
      </c>
      <c r="L15" s="10">
        <f>วท.ลป.!L15+วศ.ลป.!L15+วช.ลป.!L15+วท.นครลำปาง!L15+วก.เถิน!L15+วท.กฟผ.แม่เมาะ!L15+วก.แจ้ห่ม!L15</f>
        <v>0</v>
      </c>
      <c r="M15" s="10">
        <f>วท.ลป.!M15+วศ.ลป.!M15+วช.ลป.!M15+วท.นครลำปาง!M15+วก.เถิน!M15+วท.กฟผ.แม่เมาะ!M15+วก.แจ้ห่ม!M15</f>
        <v>0</v>
      </c>
      <c r="N15" s="11">
        <f t="shared" si="1"/>
        <v>0</v>
      </c>
      <c r="O15" s="10">
        <f>วท.ลป.!O15+วศ.ลป.!O15+วช.ลป.!O15+วท.นครลำปาง!O15+วก.เถิน!O15+วท.กฟผ.แม่เมาะ!O15+วก.แจ้ห่ม!O15</f>
        <v>0</v>
      </c>
      <c r="P15" s="10">
        <f>วท.ลป.!P15+วศ.ลป.!P15+วช.ลป.!P15+วท.นครลำปาง!P15+วก.เถิน!P15+วท.กฟผ.แม่เมาะ!P15+วก.แจ้ห่ม!P15</f>
        <v>0</v>
      </c>
      <c r="Q15" s="10">
        <f>วท.ลป.!Q15+วศ.ลป.!Q15+วช.ลป.!Q15+วท.นครลำปาง!Q15+วก.เถิน!Q15+วท.กฟผ.แม่เมาะ!Q15+วก.แจ้ห่ม!Q15</f>
        <v>0</v>
      </c>
      <c r="R15" s="10">
        <f>วท.ลป.!R15+วศ.ลป.!R15+วช.ลป.!R15+วท.นครลำปาง!R15+วก.เถิน!R15+วท.กฟผ.แม่เมาะ!R15+วก.แจ้ห่ม!R15</f>
        <v>0</v>
      </c>
      <c r="S15" s="10">
        <f>วท.ลป.!S15+วศ.ลป.!S15+วช.ลป.!S15+วท.นครลำปาง!S15+วก.เถิน!S15+วท.กฟผ.แม่เมาะ!S15+วก.แจ้ห่ม!S15</f>
        <v>0</v>
      </c>
      <c r="T15" s="11">
        <f t="shared" si="2"/>
        <v>0</v>
      </c>
      <c r="U15" s="10">
        <f>วท.ลป.!U15+วศ.ลป.!U15+วช.ลป.!U15+วท.นครลำปาง!U15+วก.เถิน!U15+วท.กฟผ.แม่เมาะ!U15+วก.แจ้ห่ม!U15</f>
        <v>0</v>
      </c>
      <c r="V15" s="10">
        <f>วท.ลป.!V15+วศ.ลป.!V15+วช.ลป.!V15+วท.นครลำปาง!V15+วก.เถิน!V15++วท.กฟผ.แม่เมาะ!V15+วก.แจ้ห่ม!V15</f>
        <v>0</v>
      </c>
      <c r="W15" s="10">
        <f>วท.ลป.!W15+วศ.ลป.!W15+วช.ลป.!W15+วท.นครลำปาง!W15+วก.เถิน!W15+วท.กฟผ.แม่เมาะ!W15+วก.แจ้ห่ม!W15</f>
        <v>0</v>
      </c>
      <c r="X15" s="6"/>
      <c r="Y15" s="6"/>
    </row>
    <row r="16" spans="1:25" ht="15.75" customHeight="1">
      <c r="A16" s="6"/>
      <c r="B16" s="9" t="s">
        <v>26</v>
      </c>
      <c r="C16" s="10">
        <f>วท.ลป.!C16+วศ.ลป.!C16+วช.ลป.!C16+วท.นครลำปาง!C16+วก.เถิน!C16+วท.กฟผ.แม่เมาะ!C16+วก.แจ้ห่ม!C16</f>
        <v>0</v>
      </c>
      <c r="D16" s="10">
        <f>วท.ลป.!D16+วศ.ลป.!D16+วช.ลป.!D16+วท.นครลำปาง!D16+วก.เถิน!D16+วท.กฟผ.แม่เมาะ!D16+วก.แจ้ห่ม!D16</f>
        <v>0</v>
      </c>
      <c r="E16" s="10">
        <f>วท.ลป.!E16+วศ.ลป.!E16+วช.ลป.!E16+วท.นครลำปาง!E16++วก.เถิน!E16++วท.กฟผ.แม่เมาะ!E16+วก.แจ้ห่ม!E16</f>
        <v>0</v>
      </c>
      <c r="F16" s="10">
        <f>วท.ลป.!F16+วศ.ลป.!F16+วช.ลป.!F16+วท.นครลำปาง!F16+วก.เถิน!F16+วท.กฟผ.แม่เมาะ!F16+วก.แจ้ห่ม!F16</f>
        <v>0</v>
      </c>
      <c r="G16" s="10">
        <f>วท.ลป.!G16+วศ.ลป.!G16+วช.ลป.!G16+วท.นครลำปาง!G16+วก.เถิน!G16+วท.กฟผ.แม่เมาะ!G16+วก.แจ้ห่ม!G16</f>
        <v>0</v>
      </c>
      <c r="H16" s="11">
        <f t="shared" si="0"/>
        <v>0</v>
      </c>
      <c r="I16" s="10">
        <f>วท.ลป.!I16+วศ.ลป.!I16+วช.ลป.!I16++วท.นครลำปาง!I16+วก.เถิน!I16+วท.กฟผ.แม่เมาะ!I16+วก.แจ้ห่ม!I16</f>
        <v>0</v>
      </c>
      <c r="J16" s="10">
        <f>วท.ลป.!J16+วศ.ลป.!J16+วช.ลป.!J16+วท.นครลำปาง!J16+วก.เถิน!J16+วท.กฟผ.แม่เมาะ!J16+วก.แจ้ห่ม!J16</f>
        <v>0</v>
      </c>
      <c r="K16" s="10">
        <f>วท.ลป.!K16+วศ.ลป.!K16+วช.ลป.!K16+วท.นครลำปาง!K16+วก.เถิน!K16+วท.กฟผ.แม่เมาะ!K16+วก.แจ้ห่ม!K16</f>
        <v>0</v>
      </c>
      <c r="L16" s="10">
        <f>วท.ลป.!L16+วศ.ลป.!L16+วช.ลป.!L16+วท.นครลำปาง!L16+วก.เถิน!L16+วท.กฟผ.แม่เมาะ!L16+วก.แจ้ห่ม!L16</f>
        <v>0</v>
      </c>
      <c r="M16" s="10">
        <f>วท.ลป.!M16+วศ.ลป.!M16+วช.ลป.!M16+วท.นครลำปาง!M16+วก.เถิน!M16+วท.กฟผ.แม่เมาะ!M16+วก.แจ้ห่ม!M16</f>
        <v>0</v>
      </c>
      <c r="N16" s="11">
        <f t="shared" si="1"/>
        <v>0</v>
      </c>
      <c r="O16" s="10">
        <f>วท.ลป.!O16+วศ.ลป.!O16+วช.ลป.!O16+วท.นครลำปาง!O16+วก.เถิน!O16+วท.กฟผ.แม่เมาะ!O16+วก.แจ้ห่ม!O16</f>
        <v>0</v>
      </c>
      <c r="P16" s="10">
        <f>วท.ลป.!P16+วศ.ลป.!P16+วช.ลป.!P16+วท.นครลำปาง!P16+วก.เถิน!P16+วท.กฟผ.แม่เมาะ!P16+วก.แจ้ห่ม!P16</f>
        <v>0</v>
      </c>
      <c r="Q16" s="10">
        <f>วท.ลป.!Q16+วศ.ลป.!Q16+วช.ลป.!Q16+วท.นครลำปาง!Q16+วก.เถิน!Q16+วท.กฟผ.แม่เมาะ!Q16+วก.แจ้ห่ม!Q16</f>
        <v>0</v>
      </c>
      <c r="R16" s="10">
        <f>วท.ลป.!R16+วศ.ลป.!R16+วช.ลป.!R16+วท.นครลำปาง!R16+วก.เถิน!R16+วท.กฟผ.แม่เมาะ!R16+วก.แจ้ห่ม!R16</f>
        <v>0</v>
      </c>
      <c r="S16" s="10">
        <f>วท.ลป.!S16+วศ.ลป.!S16+วช.ลป.!S16+วท.นครลำปาง!S16+วก.เถิน!S16+วท.กฟผ.แม่เมาะ!S16+วก.แจ้ห่ม!S16</f>
        <v>0</v>
      </c>
      <c r="T16" s="11">
        <f t="shared" si="2"/>
        <v>0</v>
      </c>
      <c r="U16" s="10">
        <f>วท.ลป.!U16+วศ.ลป.!U16+วช.ลป.!U16+วท.นครลำปาง!U16+วก.เถิน!U16+วท.กฟผ.แม่เมาะ!U16+วก.แจ้ห่ม!U16</f>
        <v>0</v>
      </c>
      <c r="V16" s="10">
        <f>วท.ลป.!V16+วศ.ลป.!V16+วช.ลป.!V16+วท.นครลำปาง!V16+วก.เถิน!V16++วท.กฟผ.แม่เมาะ!V16+วก.แจ้ห่ม!V16</f>
        <v>0</v>
      </c>
      <c r="W16" s="10">
        <f>วท.ลป.!W16+วศ.ลป.!W16+วช.ลป.!W16+วท.นครลำปาง!W16+วก.เถิน!W16+วท.กฟผ.แม่เมาะ!W16+วก.แจ้ห่ม!W16</f>
        <v>0</v>
      </c>
      <c r="X16" s="6"/>
      <c r="Y16" s="6"/>
    </row>
    <row r="17" spans="1:25" ht="15.75" customHeight="1">
      <c r="A17" s="6"/>
      <c r="B17" s="13" t="s">
        <v>27</v>
      </c>
      <c r="C17" s="14">
        <f t="shared" ref="C17:W17" si="3">C5+C6+C7+C8+C9+C10+C11+C12+C13+C14+C15+C16</f>
        <v>0</v>
      </c>
      <c r="D17" s="14">
        <f t="shared" si="3"/>
        <v>0</v>
      </c>
      <c r="E17" s="14">
        <f t="shared" si="3"/>
        <v>0</v>
      </c>
      <c r="F17" s="14">
        <f t="shared" si="3"/>
        <v>0</v>
      </c>
      <c r="G17" s="14">
        <f t="shared" si="3"/>
        <v>0</v>
      </c>
      <c r="H17" s="15">
        <f t="shared" si="3"/>
        <v>0</v>
      </c>
      <c r="I17" s="14">
        <f t="shared" si="3"/>
        <v>0</v>
      </c>
      <c r="J17" s="14">
        <f t="shared" si="3"/>
        <v>0</v>
      </c>
      <c r="K17" s="14">
        <f t="shared" si="3"/>
        <v>0</v>
      </c>
      <c r="L17" s="14">
        <f t="shared" si="3"/>
        <v>0</v>
      </c>
      <c r="M17" s="14">
        <f t="shared" si="3"/>
        <v>0</v>
      </c>
      <c r="N17" s="15">
        <f t="shared" si="3"/>
        <v>0</v>
      </c>
      <c r="O17" s="14">
        <f t="shared" si="3"/>
        <v>0</v>
      </c>
      <c r="P17" s="14">
        <f t="shared" si="3"/>
        <v>0</v>
      </c>
      <c r="Q17" s="14">
        <f t="shared" si="3"/>
        <v>0</v>
      </c>
      <c r="R17" s="14">
        <f t="shared" si="3"/>
        <v>0</v>
      </c>
      <c r="S17" s="14">
        <f t="shared" si="3"/>
        <v>0</v>
      </c>
      <c r="T17" s="15">
        <f t="shared" si="3"/>
        <v>0</v>
      </c>
      <c r="U17" s="15">
        <f t="shared" si="3"/>
        <v>0</v>
      </c>
      <c r="V17" s="15">
        <f t="shared" si="3"/>
        <v>0</v>
      </c>
      <c r="W17" s="15">
        <f t="shared" si="3"/>
        <v>0</v>
      </c>
      <c r="X17" s="6"/>
      <c r="Y17" s="6"/>
    </row>
    <row r="18" spans="1:25" ht="15.75" customHeight="1">
      <c r="A18" s="1"/>
      <c r="B18" s="46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5"/>
      <c r="X18" s="1"/>
      <c r="Y18" s="1"/>
    </row>
    <row r="19" spans="1:25" ht="15.75" customHeight="1">
      <c r="A19" s="1"/>
      <c r="B19" s="2" t="s">
        <v>28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5"/>
      <c r="X19" s="1"/>
      <c r="Y19" s="1"/>
    </row>
    <row r="20" spans="1:25" ht="15.75" customHeight="1">
      <c r="A20" s="6"/>
      <c r="B20" s="39" t="s">
        <v>2</v>
      </c>
      <c r="C20" s="48" t="s">
        <v>3</v>
      </c>
      <c r="D20" s="44"/>
      <c r="E20" s="44"/>
      <c r="F20" s="44"/>
      <c r="G20" s="45"/>
      <c r="H20" s="39" t="s">
        <v>4</v>
      </c>
      <c r="I20" s="48" t="s">
        <v>5</v>
      </c>
      <c r="J20" s="44"/>
      <c r="K20" s="44"/>
      <c r="L20" s="44"/>
      <c r="M20" s="45"/>
      <c r="N20" s="39" t="s">
        <v>4</v>
      </c>
      <c r="O20" s="48" t="s">
        <v>6</v>
      </c>
      <c r="P20" s="44"/>
      <c r="Q20" s="44"/>
      <c r="R20" s="44"/>
      <c r="S20" s="45"/>
      <c r="T20" s="39" t="s">
        <v>4</v>
      </c>
      <c r="U20" s="39" t="s">
        <v>7</v>
      </c>
      <c r="V20" s="39" t="s">
        <v>8</v>
      </c>
      <c r="W20" s="39" t="s">
        <v>9</v>
      </c>
      <c r="X20" s="6"/>
      <c r="Y20" s="6"/>
    </row>
    <row r="21" spans="1:25" ht="15.75" customHeight="1">
      <c r="A21" s="6"/>
      <c r="B21" s="38"/>
      <c r="C21" s="17" t="s">
        <v>10</v>
      </c>
      <c r="D21" s="17" t="s">
        <v>11</v>
      </c>
      <c r="E21" s="17" t="s">
        <v>12</v>
      </c>
      <c r="F21" s="17" t="s">
        <v>13</v>
      </c>
      <c r="G21" s="17" t="s">
        <v>14</v>
      </c>
      <c r="H21" s="38"/>
      <c r="I21" s="17" t="s">
        <v>10</v>
      </c>
      <c r="J21" s="17" t="s">
        <v>11</v>
      </c>
      <c r="K21" s="17" t="s">
        <v>12</v>
      </c>
      <c r="L21" s="17" t="s">
        <v>13</v>
      </c>
      <c r="M21" s="17" t="s">
        <v>14</v>
      </c>
      <c r="N21" s="38"/>
      <c r="O21" s="17" t="s">
        <v>10</v>
      </c>
      <c r="P21" s="17" t="s">
        <v>11</v>
      </c>
      <c r="Q21" s="17" t="s">
        <v>12</v>
      </c>
      <c r="R21" s="17" t="s">
        <v>13</v>
      </c>
      <c r="S21" s="17" t="s">
        <v>14</v>
      </c>
      <c r="T21" s="38"/>
      <c r="U21" s="38"/>
      <c r="V21" s="38"/>
      <c r="W21" s="38"/>
      <c r="X21" s="6"/>
      <c r="Y21" s="6"/>
    </row>
    <row r="22" spans="1:25" ht="15.75" customHeight="1">
      <c r="A22" s="6"/>
      <c r="B22" s="9" t="s">
        <v>15</v>
      </c>
      <c r="C22" s="10">
        <f>วถท.!C6</f>
        <v>0</v>
      </c>
      <c r="D22" s="10">
        <f>วถท.!D6</f>
        <v>0</v>
      </c>
      <c r="E22" s="10">
        <f>วถท.!E6</f>
        <v>0</v>
      </c>
      <c r="F22" s="10">
        <f>วถท.!F6</f>
        <v>0</v>
      </c>
      <c r="G22" s="10">
        <f>วถท.!G6</f>
        <v>0</v>
      </c>
      <c r="H22" s="11">
        <f t="shared" ref="H22:H33" si="4">C22+D22+E22+F22+G22</f>
        <v>0</v>
      </c>
      <c r="I22" s="10">
        <f>วถท.!I6</f>
        <v>0</v>
      </c>
      <c r="J22" s="10">
        <f>วถท.!J6</f>
        <v>0</v>
      </c>
      <c r="K22" s="10">
        <f>วถท.!K6</f>
        <v>0</v>
      </c>
      <c r="L22" s="10">
        <f>วถท.!L6</f>
        <v>0</v>
      </c>
      <c r="M22" s="10">
        <f>วถท.!M6</f>
        <v>0</v>
      </c>
      <c r="N22" s="11">
        <f t="shared" ref="N22:N33" si="5">I22+J22+K22+L22+M22</f>
        <v>0</v>
      </c>
      <c r="O22" s="10">
        <f>วถท.!O6</f>
        <v>0</v>
      </c>
      <c r="P22" s="10">
        <f>วถท.!P6</f>
        <v>0</v>
      </c>
      <c r="Q22" s="10">
        <f>วถท.!Q6</f>
        <v>0</v>
      </c>
      <c r="R22" s="10">
        <f>วถท.!R6</f>
        <v>0</v>
      </c>
      <c r="S22" s="10">
        <f>วถท.!S6</f>
        <v>0</v>
      </c>
      <c r="T22" s="11">
        <f t="shared" ref="T22:T33" si="6">O22+P22+Q22+R22+S22</f>
        <v>0</v>
      </c>
      <c r="U22" s="10">
        <f>วถท.!U6</f>
        <v>0</v>
      </c>
      <c r="V22" s="10">
        <f>วถท.!V6</f>
        <v>0</v>
      </c>
      <c r="W22" s="10">
        <f>วถท.!W6</f>
        <v>0</v>
      </c>
      <c r="X22" s="6"/>
      <c r="Y22" s="6"/>
    </row>
    <row r="23" spans="1:25" ht="15.75" customHeight="1">
      <c r="A23" s="6"/>
      <c r="B23" s="9" t="s">
        <v>16</v>
      </c>
      <c r="C23" s="10">
        <f>วถท.!C7</f>
        <v>0</v>
      </c>
      <c r="D23" s="10">
        <f>วถท.!D7</f>
        <v>0</v>
      </c>
      <c r="E23" s="10">
        <f>วถท.!E7</f>
        <v>0</v>
      </c>
      <c r="F23" s="10">
        <f>วถท.!F7</f>
        <v>0</v>
      </c>
      <c r="G23" s="10">
        <f>วถท.!G7</f>
        <v>0</v>
      </c>
      <c r="H23" s="11">
        <f t="shared" si="4"/>
        <v>0</v>
      </c>
      <c r="I23" s="10">
        <f>วถท.!I7</f>
        <v>0</v>
      </c>
      <c r="J23" s="10">
        <f>วถท.!J7</f>
        <v>0</v>
      </c>
      <c r="K23" s="10">
        <f>วถท.!K7</f>
        <v>0</v>
      </c>
      <c r="L23" s="10">
        <f>วถท.!L7</f>
        <v>0</v>
      </c>
      <c r="M23" s="10">
        <f>วถท.!M7</f>
        <v>0</v>
      </c>
      <c r="N23" s="11">
        <f t="shared" si="5"/>
        <v>0</v>
      </c>
      <c r="O23" s="10">
        <f>วถท.!O7</f>
        <v>0</v>
      </c>
      <c r="P23" s="10">
        <f>วถท.!P7</f>
        <v>0</v>
      </c>
      <c r="Q23" s="10">
        <f>วถท.!Q7</f>
        <v>0</v>
      </c>
      <c r="R23" s="10">
        <f>วถท.!R7</f>
        <v>0</v>
      </c>
      <c r="S23" s="10">
        <f>วถท.!S7</f>
        <v>0</v>
      </c>
      <c r="T23" s="11">
        <f t="shared" si="6"/>
        <v>0</v>
      </c>
      <c r="U23" s="10">
        <f>วถท.!U7</f>
        <v>0</v>
      </c>
      <c r="V23" s="10">
        <f>วถท.!V7</f>
        <v>0</v>
      </c>
      <c r="W23" s="10">
        <f>วถท.!W7</f>
        <v>0</v>
      </c>
      <c r="X23" s="6"/>
      <c r="Y23" s="6"/>
    </row>
    <row r="24" spans="1:25" ht="15.75" customHeight="1">
      <c r="A24" s="6"/>
      <c r="B24" s="9" t="s">
        <v>17</v>
      </c>
      <c r="C24" s="10">
        <f>วถท.!C8</f>
        <v>0</v>
      </c>
      <c r="D24" s="10">
        <f>วถท.!D8</f>
        <v>0</v>
      </c>
      <c r="E24" s="10">
        <f>วถท.!E8</f>
        <v>0</v>
      </c>
      <c r="F24" s="10">
        <f>วถท.!F8</f>
        <v>0</v>
      </c>
      <c r="G24" s="10">
        <f>วถท.!G8</f>
        <v>0</v>
      </c>
      <c r="H24" s="11">
        <f t="shared" si="4"/>
        <v>0</v>
      </c>
      <c r="I24" s="10">
        <f>วถท.!I8</f>
        <v>0</v>
      </c>
      <c r="J24" s="10">
        <f>วถท.!J8</f>
        <v>0</v>
      </c>
      <c r="K24" s="10">
        <f>วถท.!K8</f>
        <v>0</v>
      </c>
      <c r="L24" s="10">
        <f>วถท.!L8</f>
        <v>0</v>
      </c>
      <c r="M24" s="10">
        <f>วถท.!M8</f>
        <v>0</v>
      </c>
      <c r="N24" s="11">
        <f t="shared" si="5"/>
        <v>0</v>
      </c>
      <c r="O24" s="10">
        <f>วถท.!O8</f>
        <v>0</v>
      </c>
      <c r="P24" s="10">
        <f>วถท.!P8</f>
        <v>0</v>
      </c>
      <c r="Q24" s="10">
        <f>วถท.!Q8</f>
        <v>0</v>
      </c>
      <c r="R24" s="10">
        <f>วถท.!R8</f>
        <v>0</v>
      </c>
      <c r="S24" s="10">
        <f>วถท.!S8</f>
        <v>0</v>
      </c>
      <c r="T24" s="11">
        <f t="shared" si="6"/>
        <v>0</v>
      </c>
      <c r="U24" s="10">
        <f>วถท.!U8</f>
        <v>0</v>
      </c>
      <c r="V24" s="10">
        <f>วถท.!V8</f>
        <v>0</v>
      </c>
      <c r="W24" s="10">
        <f>วถท.!W8</f>
        <v>0</v>
      </c>
      <c r="X24" s="6"/>
      <c r="Y24" s="6"/>
    </row>
    <row r="25" spans="1:25" ht="15.75" customHeight="1">
      <c r="A25" s="6"/>
      <c r="B25" s="9" t="s">
        <v>18</v>
      </c>
      <c r="C25" s="10">
        <f>วถท.!C9</f>
        <v>0</v>
      </c>
      <c r="D25" s="10">
        <f>วถท.!D9</f>
        <v>0</v>
      </c>
      <c r="E25" s="10">
        <f>วถท.!E9</f>
        <v>0</v>
      </c>
      <c r="F25" s="10">
        <f>วถท.!F9</f>
        <v>0</v>
      </c>
      <c r="G25" s="10">
        <f>วถท.!G9</f>
        <v>0</v>
      </c>
      <c r="H25" s="11">
        <f t="shared" si="4"/>
        <v>0</v>
      </c>
      <c r="I25" s="10">
        <f>วถท.!I9</f>
        <v>0</v>
      </c>
      <c r="J25" s="10">
        <f>วถท.!J9</f>
        <v>0</v>
      </c>
      <c r="K25" s="10">
        <f>วถท.!K9</f>
        <v>0</v>
      </c>
      <c r="L25" s="10">
        <f>วถท.!L9</f>
        <v>0</v>
      </c>
      <c r="M25" s="10">
        <f>วถท.!M9</f>
        <v>0</v>
      </c>
      <c r="N25" s="11">
        <f t="shared" si="5"/>
        <v>0</v>
      </c>
      <c r="O25" s="10">
        <f>วถท.!O9</f>
        <v>0</v>
      </c>
      <c r="P25" s="10">
        <f>วถท.!P9</f>
        <v>0</v>
      </c>
      <c r="Q25" s="10">
        <f>วถท.!Q9</f>
        <v>0</v>
      </c>
      <c r="R25" s="10">
        <f>วถท.!R9</f>
        <v>0</v>
      </c>
      <c r="S25" s="10">
        <f>วถท.!S9</f>
        <v>0</v>
      </c>
      <c r="T25" s="11">
        <f t="shared" si="6"/>
        <v>0</v>
      </c>
      <c r="U25" s="10">
        <f>วถท.!U9</f>
        <v>0</v>
      </c>
      <c r="V25" s="10">
        <f>วถท.!V9</f>
        <v>0</v>
      </c>
      <c r="W25" s="10">
        <f>วถท.!W9</f>
        <v>0</v>
      </c>
      <c r="X25" s="6"/>
      <c r="Y25" s="6"/>
    </row>
    <row r="26" spans="1:25" ht="15.75" customHeight="1">
      <c r="A26" s="6"/>
      <c r="B26" s="9" t="s">
        <v>19</v>
      </c>
      <c r="C26" s="10">
        <f>วถท.!C10</f>
        <v>0</v>
      </c>
      <c r="D26" s="10">
        <f>วถท.!D10</f>
        <v>0</v>
      </c>
      <c r="E26" s="10">
        <f>วถท.!E10</f>
        <v>0</v>
      </c>
      <c r="F26" s="10">
        <f>วถท.!F10</f>
        <v>0</v>
      </c>
      <c r="G26" s="10">
        <f>วถท.!G10</f>
        <v>0</v>
      </c>
      <c r="H26" s="11">
        <f t="shared" si="4"/>
        <v>0</v>
      </c>
      <c r="I26" s="10">
        <f>วถท.!I10</f>
        <v>0</v>
      </c>
      <c r="J26" s="10">
        <f>วถท.!J10</f>
        <v>0</v>
      </c>
      <c r="K26" s="10">
        <f>วถท.!K10</f>
        <v>0</v>
      </c>
      <c r="L26" s="10">
        <f>วถท.!L10</f>
        <v>0</v>
      </c>
      <c r="M26" s="10">
        <f>วถท.!M10</f>
        <v>0</v>
      </c>
      <c r="N26" s="11">
        <f t="shared" si="5"/>
        <v>0</v>
      </c>
      <c r="O26" s="10">
        <f>วถท.!O10</f>
        <v>0</v>
      </c>
      <c r="P26" s="10">
        <f>วถท.!P10</f>
        <v>0</v>
      </c>
      <c r="Q26" s="10">
        <f>วถท.!Q10</f>
        <v>0</v>
      </c>
      <c r="R26" s="10">
        <f>วถท.!R10</f>
        <v>0</v>
      </c>
      <c r="S26" s="10">
        <f>วถท.!S10</f>
        <v>0</v>
      </c>
      <c r="T26" s="11">
        <f t="shared" si="6"/>
        <v>0</v>
      </c>
      <c r="U26" s="10">
        <f>วถท.!U10</f>
        <v>0</v>
      </c>
      <c r="V26" s="10">
        <f>วถท.!V10</f>
        <v>0</v>
      </c>
      <c r="W26" s="10">
        <f>วถท.!W10</f>
        <v>0</v>
      </c>
      <c r="X26" s="6"/>
      <c r="Y26" s="6"/>
    </row>
    <row r="27" spans="1:25" ht="15.75" customHeight="1">
      <c r="A27" s="6"/>
      <c r="B27" s="9" t="s">
        <v>20</v>
      </c>
      <c r="C27" s="10">
        <f>วถท.!C11</f>
        <v>0</v>
      </c>
      <c r="D27" s="10">
        <f>วถท.!D11</f>
        <v>0</v>
      </c>
      <c r="E27" s="10">
        <f>วถท.!E11</f>
        <v>0</v>
      </c>
      <c r="F27" s="10">
        <f>วถท.!F11</f>
        <v>0</v>
      </c>
      <c r="G27" s="10">
        <f>วถท.!G11</f>
        <v>0</v>
      </c>
      <c r="H27" s="11">
        <f t="shared" si="4"/>
        <v>0</v>
      </c>
      <c r="I27" s="10">
        <f>วถท.!I11</f>
        <v>0</v>
      </c>
      <c r="J27" s="10">
        <f>วถท.!J11</f>
        <v>0</v>
      </c>
      <c r="K27" s="10">
        <f>วถท.!K11</f>
        <v>0</v>
      </c>
      <c r="L27" s="10">
        <f>วถท.!L11</f>
        <v>0</v>
      </c>
      <c r="M27" s="10">
        <f>วถท.!M11</f>
        <v>0</v>
      </c>
      <c r="N27" s="11">
        <f t="shared" si="5"/>
        <v>0</v>
      </c>
      <c r="O27" s="10">
        <f>วถท.!O11</f>
        <v>0</v>
      </c>
      <c r="P27" s="10">
        <f>วถท.!P11</f>
        <v>0</v>
      </c>
      <c r="Q27" s="10">
        <f>วถท.!Q11</f>
        <v>0</v>
      </c>
      <c r="R27" s="10">
        <f>วถท.!R11</f>
        <v>0</v>
      </c>
      <c r="S27" s="10">
        <f>วถท.!S11</f>
        <v>0</v>
      </c>
      <c r="T27" s="11">
        <f t="shared" si="6"/>
        <v>0</v>
      </c>
      <c r="U27" s="10">
        <f>วถท.!U11</f>
        <v>0</v>
      </c>
      <c r="V27" s="10">
        <f>วถท.!V11</f>
        <v>0</v>
      </c>
      <c r="W27" s="10">
        <f>วถท.!W11</f>
        <v>0</v>
      </c>
      <c r="X27" s="6"/>
      <c r="Y27" s="6"/>
    </row>
    <row r="28" spans="1:25" ht="15.75" customHeight="1">
      <c r="A28" s="6"/>
      <c r="B28" s="9" t="s">
        <v>21</v>
      </c>
      <c r="C28" s="10">
        <f>วถท.!C12</f>
        <v>0</v>
      </c>
      <c r="D28" s="10">
        <f>วถท.!D12</f>
        <v>0</v>
      </c>
      <c r="E28" s="10">
        <f>วถท.!E12</f>
        <v>0</v>
      </c>
      <c r="F28" s="10">
        <f>วถท.!F12</f>
        <v>0</v>
      </c>
      <c r="G28" s="10">
        <f>วถท.!G12</f>
        <v>0</v>
      </c>
      <c r="H28" s="11">
        <f t="shared" si="4"/>
        <v>0</v>
      </c>
      <c r="I28" s="10">
        <f>วถท.!I12</f>
        <v>0</v>
      </c>
      <c r="J28" s="10">
        <f>วถท.!J12</f>
        <v>0</v>
      </c>
      <c r="K28" s="10">
        <f>วถท.!K12</f>
        <v>0</v>
      </c>
      <c r="L28" s="10">
        <f>วถท.!L12</f>
        <v>0</v>
      </c>
      <c r="M28" s="10">
        <f>วถท.!M12</f>
        <v>0</v>
      </c>
      <c r="N28" s="11">
        <f t="shared" si="5"/>
        <v>0</v>
      </c>
      <c r="O28" s="10">
        <f>วถท.!O12</f>
        <v>0</v>
      </c>
      <c r="P28" s="10">
        <f>วถท.!P12</f>
        <v>0</v>
      </c>
      <c r="Q28" s="10">
        <f>วถท.!Q12</f>
        <v>0</v>
      </c>
      <c r="R28" s="10">
        <f>วถท.!R12</f>
        <v>0</v>
      </c>
      <c r="S28" s="10">
        <f>วถท.!S12</f>
        <v>0</v>
      </c>
      <c r="T28" s="11">
        <f t="shared" si="6"/>
        <v>0</v>
      </c>
      <c r="U28" s="10">
        <f>วถท.!U12</f>
        <v>0</v>
      </c>
      <c r="V28" s="10">
        <f>วถท.!V12</f>
        <v>0</v>
      </c>
      <c r="W28" s="10">
        <f>วถท.!W12</f>
        <v>0</v>
      </c>
      <c r="X28" s="6"/>
      <c r="Y28" s="6"/>
    </row>
    <row r="29" spans="1:25" ht="15.75" customHeight="1">
      <c r="A29" s="6"/>
      <c r="B29" s="9" t="s">
        <v>22</v>
      </c>
      <c r="C29" s="10">
        <f>วถท.!C13</f>
        <v>0</v>
      </c>
      <c r="D29" s="10">
        <f>วถท.!D13</f>
        <v>0</v>
      </c>
      <c r="E29" s="10">
        <f>วถท.!E13</f>
        <v>0</v>
      </c>
      <c r="F29" s="10">
        <f>วถท.!F13</f>
        <v>0</v>
      </c>
      <c r="G29" s="10">
        <f>วถท.!G13</f>
        <v>0</v>
      </c>
      <c r="H29" s="11">
        <f t="shared" si="4"/>
        <v>0</v>
      </c>
      <c r="I29" s="10">
        <f>วถท.!I13</f>
        <v>0</v>
      </c>
      <c r="J29" s="10">
        <f>วถท.!J13</f>
        <v>0</v>
      </c>
      <c r="K29" s="10">
        <f>วถท.!K13</f>
        <v>0</v>
      </c>
      <c r="L29" s="10">
        <f>วถท.!L13</f>
        <v>0</v>
      </c>
      <c r="M29" s="10">
        <f>วถท.!M13</f>
        <v>0</v>
      </c>
      <c r="N29" s="11">
        <f t="shared" si="5"/>
        <v>0</v>
      </c>
      <c r="O29" s="10">
        <f>วถท.!O13</f>
        <v>0</v>
      </c>
      <c r="P29" s="10">
        <f>วถท.!P13</f>
        <v>0</v>
      </c>
      <c r="Q29" s="10">
        <f>วถท.!Q13</f>
        <v>0</v>
      </c>
      <c r="R29" s="10">
        <f>วถท.!R13</f>
        <v>0</v>
      </c>
      <c r="S29" s="10">
        <f>วถท.!S13</f>
        <v>0</v>
      </c>
      <c r="T29" s="11">
        <f t="shared" si="6"/>
        <v>0</v>
      </c>
      <c r="U29" s="10">
        <f>วถท.!U13</f>
        <v>0</v>
      </c>
      <c r="V29" s="10">
        <f>วถท.!V13</f>
        <v>0</v>
      </c>
      <c r="W29" s="10">
        <f>วถท.!W13</f>
        <v>0</v>
      </c>
      <c r="X29" s="6"/>
      <c r="Y29" s="6"/>
    </row>
    <row r="30" spans="1:25" ht="26.25">
      <c r="A30" s="6"/>
      <c r="B30" s="9" t="s">
        <v>23</v>
      </c>
      <c r="C30" s="10">
        <f>วถท.!C14</f>
        <v>0</v>
      </c>
      <c r="D30" s="10">
        <f>วถท.!D14</f>
        <v>0</v>
      </c>
      <c r="E30" s="10">
        <f>วถท.!E14</f>
        <v>0</v>
      </c>
      <c r="F30" s="10">
        <f>วถท.!F14</f>
        <v>0</v>
      </c>
      <c r="G30" s="10">
        <f>วถท.!G14</f>
        <v>0</v>
      </c>
      <c r="H30" s="11">
        <f t="shared" si="4"/>
        <v>0</v>
      </c>
      <c r="I30" s="10">
        <f>วถท.!I14</f>
        <v>0</v>
      </c>
      <c r="J30" s="10">
        <f>วถท.!J14</f>
        <v>0</v>
      </c>
      <c r="K30" s="10">
        <f>วถท.!K14</f>
        <v>0</v>
      </c>
      <c r="L30" s="10">
        <f>วถท.!L14</f>
        <v>0</v>
      </c>
      <c r="M30" s="10">
        <f>วถท.!M14</f>
        <v>0</v>
      </c>
      <c r="N30" s="11">
        <f t="shared" si="5"/>
        <v>0</v>
      </c>
      <c r="O30" s="10">
        <f>วถท.!O14</f>
        <v>0</v>
      </c>
      <c r="P30" s="10">
        <f>วถท.!P14</f>
        <v>0</v>
      </c>
      <c r="Q30" s="10">
        <f>วถท.!Q14</f>
        <v>0</v>
      </c>
      <c r="R30" s="10">
        <f>วถท.!R14</f>
        <v>0</v>
      </c>
      <c r="S30" s="10">
        <f>วถท.!S14</f>
        <v>0</v>
      </c>
      <c r="T30" s="11">
        <f t="shared" si="6"/>
        <v>0</v>
      </c>
      <c r="U30" s="10">
        <f>วถท.!U14</f>
        <v>0</v>
      </c>
      <c r="V30" s="10">
        <f>วถท.!V14</f>
        <v>0</v>
      </c>
      <c r="W30" s="10">
        <f>วถท.!W14</f>
        <v>0</v>
      </c>
      <c r="X30" s="6"/>
      <c r="Y30" s="6"/>
    </row>
    <row r="31" spans="1:25" ht="26.25">
      <c r="A31" s="6"/>
      <c r="B31" s="9" t="s">
        <v>24</v>
      </c>
      <c r="C31" s="10">
        <f>วถท.!C15</f>
        <v>0</v>
      </c>
      <c r="D31" s="10">
        <f>วถท.!D15</f>
        <v>0</v>
      </c>
      <c r="E31" s="10">
        <f>วถท.!E15</f>
        <v>0</v>
      </c>
      <c r="F31" s="10">
        <f>วถท.!F15</f>
        <v>0</v>
      </c>
      <c r="G31" s="10">
        <f>วถท.!G15</f>
        <v>0</v>
      </c>
      <c r="H31" s="11">
        <f t="shared" si="4"/>
        <v>0</v>
      </c>
      <c r="I31" s="10">
        <f>วถท.!I15</f>
        <v>0</v>
      </c>
      <c r="J31" s="10">
        <f>วถท.!J15</f>
        <v>0</v>
      </c>
      <c r="K31" s="10">
        <f>วถท.!K15</f>
        <v>0</v>
      </c>
      <c r="L31" s="10">
        <f>วถท.!L15</f>
        <v>0</v>
      </c>
      <c r="M31" s="10">
        <f>วถท.!M15</f>
        <v>0</v>
      </c>
      <c r="N31" s="11">
        <f t="shared" si="5"/>
        <v>0</v>
      </c>
      <c r="O31" s="10">
        <f>วถท.!O15</f>
        <v>0</v>
      </c>
      <c r="P31" s="10">
        <f>วถท.!P15</f>
        <v>0</v>
      </c>
      <c r="Q31" s="10">
        <f>วถท.!Q15</f>
        <v>0</v>
      </c>
      <c r="R31" s="10">
        <f>วถท.!R15</f>
        <v>0</v>
      </c>
      <c r="S31" s="10">
        <f>วถท.!S15</f>
        <v>0</v>
      </c>
      <c r="T31" s="11">
        <f t="shared" si="6"/>
        <v>0</v>
      </c>
      <c r="U31" s="10">
        <f>วถท.!U15</f>
        <v>0</v>
      </c>
      <c r="V31" s="10">
        <f>วถท.!V15</f>
        <v>0</v>
      </c>
      <c r="W31" s="10">
        <f>วถท.!W15</f>
        <v>0</v>
      </c>
      <c r="X31" s="6"/>
      <c r="Y31" s="6"/>
    </row>
    <row r="32" spans="1:25" ht="26.25">
      <c r="A32" s="6"/>
      <c r="B32" s="9" t="s">
        <v>25</v>
      </c>
      <c r="C32" s="10">
        <f>วถท.!C16</f>
        <v>0</v>
      </c>
      <c r="D32" s="10">
        <f>วถท.!D16</f>
        <v>0</v>
      </c>
      <c r="E32" s="10">
        <f>วถท.!E16</f>
        <v>0</v>
      </c>
      <c r="F32" s="10">
        <f>วถท.!F16</f>
        <v>0</v>
      </c>
      <c r="G32" s="10">
        <f>วถท.!G16</f>
        <v>0</v>
      </c>
      <c r="H32" s="11">
        <f t="shared" si="4"/>
        <v>0</v>
      </c>
      <c r="I32" s="10">
        <f>วถท.!I16</f>
        <v>0</v>
      </c>
      <c r="J32" s="10">
        <f>วถท.!J16</f>
        <v>0</v>
      </c>
      <c r="K32" s="10">
        <f>วถท.!K16</f>
        <v>0</v>
      </c>
      <c r="L32" s="10">
        <f>วถท.!L16</f>
        <v>0</v>
      </c>
      <c r="M32" s="10">
        <f>วถท.!M16</f>
        <v>0</v>
      </c>
      <c r="N32" s="11">
        <f t="shared" si="5"/>
        <v>0</v>
      </c>
      <c r="O32" s="10">
        <f>วถท.!O16</f>
        <v>0</v>
      </c>
      <c r="P32" s="10">
        <f>วถท.!P16</f>
        <v>0</v>
      </c>
      <c r="Q32" s="10">
        <f>วถท.!Q16</f>
        <v>0</v>
      </c>
      <c r="R32" s="10">
        <f>วถท.!R16</f>
        <v>0</v>
      </c>
      <c r="S32" s="10">
        <f>วถท.!S16</f>
        <v>0</v>
      </c>
      <c r="T32" s="11">
        <f t="shared" si="6"/>
        <v>0</v>
      </c>
      <c r="U32" s="10">
        <f>วถท.!U16</f>
        <v>0</v>
      </c>
      <c r="V32" s="10">
        <f>วถท.!V16</f>
        <v>0</v>
      </c>
      <c r="W32" s="10">
        <f>วถท.!W16</f>
        <v>0</v>
      </c>
      <c r="X32" s="6"/>
      <c r="Y32" s="6"/>
    </row>
    <row r="33" spans="1:25" ht="26.25">
      <c r="A33" s="6"/>
      <c r="B33" s="9" t="s">
        <v>26</v>
      </c>
      <c r="C33" s="10">
        <f>วถท.!C17</f>
        <v>0</v>
      </c>
      <c r="D33" s="10">
        <f>วถท.!D17</f>
        <v>0</v>
      </c>
      <c r="E33" s="10">
        <f>วถท.!E17</f>
        <v>0</v>
      </c>
      <c r="F33" s="10">
        <f>วถท.!F17</f>
        <v>0</v>
      </c>
      <c r="G33" s="10">
        <f>วถท.!G17</f>
        <v>0</v>
      </c>
      <c r="H33" s="11">
        <f t="shared" si="4"/>
        <v>0</v>
      </c>
      <c r="I33" s="10">
        <f>วถท.!I17</f>
        <v>0</v>
      </c>
      <c r="J33" s="10">
        <f>วถท.!J17</f>
        <v>0</v>
      </c>
      <c r="K33" s="10">
        <f>วถท.!K17</f>
        <v>0</v>
      </c>
      <c r="L33" s="10">
        <f>วถท.!L17</f>
        <v>0</v>
      </c>
      <c r="M33" s="10">
        <f>วถท.!M17</f>
        <v>0</v>
      </c>
      <c r="N33" s="11">
        <f t="shared" si="5"/>
        <v>0</v>
      </c>
      <c r="O33" s="10">
        <f>วถท.!O17</f>
        <v>0</v>
      </c>
      <c r="P33" s="10">
        <f>วถท.!P17</f>
        <v>0</v>
      </c>
      <c r="Q33" s="10">
        <f>วถท.!Q17</f>
        <v>0</v>
      </c>
      <c r="R33" s="10">
        <f>วถท.!R17</f>
        <v>0</v>
      </c>
      <c r="S33" s="10">
        <f>วถท.!S17</f>
        <v>0</v>
      </c>
      <c r="T33" s="11">
        <f t="shared" si="6"/>
        <v>0</v>
      </c>
      <c r="U33" s="10">
        <f>วถท.!U17</f>
        <v>0</v>
      </c>
      <c r="V33" s="10">
        <f>วถท.!V17</f>
        <v>0</v>
      </c>
      <c r="W33" s="10">
        <f>วถท.!W17</f>
        <v>0</v>
      </c>
      <c r="X33" s="6"/>
      <c r="Y33" s="6"/>
    </row>
    <row r="34" spans="1:25" ht="26.25">
      <c r="A34" s="6"/>
      <c r="B34" s="18" t="s">
        <v>27</v>
      </c>
      <c r="C34" s="19">
        <f t="shared" ref="C34:W34" si="7">C22+C23+C24+C25+C26+C27+C28+C29+C30+C31+C32+C33</f>
        <v>0</v>
      </c>
      <c r="D34" s="19">
        <f t="shared" si="7"/>
        <v>0</v>
      </c>
      <c r="E34" s="19">
        <f t="shared" si="7"/>
        <v>0</v>
      </c>
      <c r="F34" s="19">
        <f t="shared" si="7"/>
        <v>0</v>
      </c>
      <c r="G34" s="19">
        <f t="shared" si="7"/>
        <v>0</v>
      </c>
      <c r="H34" s="15">
        <f t="shared" si="7"/>
        <v>0</v>
      </c>
      <c r="I34" s="19">
        <f t="shared" si="7"/>
        <v>0</v>
      </c>
      <c r="J34" s="19">
        <f t="shared" si="7"/>
        <v>0</v>
      </c>
      <c r="K34" s="19">
        <f t="shared" si="7"/>
        <v>0</v>
      </c>
      <c r="L34" s="19">
        <f t="shared" si="7"/>
        <v>0</v>
      </c>
      <c r="M34" s="19">
        <f t="shared" si="7"/>
        <v>0</v>
      </c>
      <c r="N34" s="15">
        <f t="shared" si="7"/>
        <v>0</v>
      </c>
      <c r="O34" s="19">
        <f t="shared" si="7"/>
        <v>0</v>
      </c>
      <c r="P34" s="19">
        <f t="shared" si="7"/>
        <v>0</v>
      </c>
      <c r="Q34" s="19">
        <f t="shared" si="7"/>
        <v>0</v>
      </c>
      <c r="R34" s="19">
        <f t="shared" si="7"/>
        <v>0</v>
      </c>
      <c r="S34" s="19">
        <f t="shared" si="7"/>
        <v>0</v>
      </c>
      <c r="T34" s="15">
        <f t="shared" si="7"/>
        <v>0</v>
      </c>
      <c r="U34" s="15">
        <f t="shared" si="7"/>
        <v>0</v>
      </c>
      <c r="V34" s="15">
        <f t="shared" si="7"/>
        <v>0</v>
      </c>
      <c r="W34" s="15">
        <f t="shared" si="7"/>
        <v>0</v>
      </c>
      <c r="X34" s="6"/>
      <c r="Y34" s="6"/>
    </row>
    <row r="35" spans="1:25" ht="25.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 ht="25.5">
      <c r="A36" s="6"/>
      <c r="B36" s="40" t="s">
        <v>29</v>
      </c>
      <c r="C36" s="41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20"/>
      <c r="S36" s="20"/>
      <c r="T36" s="21"/>
      <c r="U36" s="21"/>
      <c r="V36" s="21"/>
      <c r="W36" s="21"/>
      <c r="X36" s="20"/>
      <c r="Y36" s="20"/>
    </row>
    <row r="37" spans="1:25" ht="25.5">
      <c r="A37" s="6"/>
      <c r="B37" s="22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20"/>
      <c r="S37" s="20"/>
      <c r="T37" s="47"/>
      <c r="U37" s="41"/>
      <c r="V37" s="41"/>
      <c r="W37" s="41"/>
      <c r="X37" s="20"/>
      <c r="Y37" s="20"/>
    </row>
    <row r="38" spans="1:25" ht="25.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20"/>
      <c r="S38" s="20"/>
      <c r="T38" s="47"/>
      <c r="U38" s="41"/>
      <c r="V38" s="41"/>
      <c r="W38" s="41"/>
      <c r="X38" s="20"/>
      <c r="Y38" s="20"/>
    </row>
    <row r="39" spans="1:25" ht="25.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20"/>
      <c r="S39" s="20"/>
      <c r="T39" s="47"/>
      <c r="U39" s="41"/>
      <c r="V39" s="41"/>
      <c r="W39" s="41"/>
      <c r="X39" s="20"/>
      <c r="Y39" s="20"/>
    </row>
    <row r="40" spans="1:25" ht="25.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20"/>
      <c r="S40" s="20"/>
      <c r="T40" s="47"/>
      <c r="U40" s="41"/>
      <c r="V40" s="41"/>
      <c r="W40" s="41"/>
      <c r="X40" s="20"/>
      <c r="Y40" s="20"/>
    </row>
    <row r="41" spans="1:25" ht="25.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 ht="25.5">
      <c r="A42" s="6"/>
      <c r="B42" s="1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 ht="25.5">
      <c r="A43" s="1"/>
      <c r="B43" s="23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0"/>
      <c r="O43" s="20"/>
      <c r="P43" s="20"/>
      <c r="Q43" s="20"/>
      <c r="R43" s="20"/>
      <c r="S43" s="6"/>
      <c r="T43" s="6"/>
      <c r="U43" s="1"/>
      <c r="V43" s="1"/>
      <c r="W43" s="1"/>
      <c r="X43" s="1"/>
      <c r="Y43" s="1"/>
    </row>
    <row r="44" spans="1:25" ht="25.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0"/>
      <c r="O44" s="20"/>
      <c r="P44" s="20"/>
      <c r="Q44" s="20"/>
      <c r="R44" s="20"/>
      <c r="S44" s="1"/>
      <c r="T44" s="1"/>
      <c r="U44" s="1"/>
      <c r="V44" s="1"/>
      <c r="W44" s="1"/>
      <c r="X44" s="1"/>
      <c r="Y44" s="1"/>
    </row>
    <row r="45" spans="1:25" ht="25.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0"/>
      <c r="O45" s="20"/>
      <c r="P45" s="20"/>
      <c r="Q45" s="20"/>
      <c r="R45" s="20"/>
      <c r="S45" s="1"/>
      <c r="T45" s="1"/>
      <c r="U45" s="1"/>
      <c r="V45" s="1"/>
      <c r="W45" s="1"/>
      <c r="X45" s="1"/>
      <c r="Y45" s="1"/>
    </row>
    <row r="46" spans="1:25" ht="25.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20"/>
      <c r="O46" s="20"/>
      <c r="P46" s="20"/>
      <c r="Q46" s="20"/>
      <c r="R46" s="20"/>
      <c r="S46" s="1"/>
      <c r="T46" s="1"/>
      <c r="U46" s="1"/>
      <c r="V46" s="1"/>
      <c r="W46" s="1"/>
      <c r="X46" s="1"/>
      <c r="Y46" s="1"/>
    </row>
  </sheetData>
  <mergeCells count="27">
    <mergeCell ref="T37:W37"/>
    <mergeCell ref="T38:W38"/>
    <mergeCell ref="T39:W39"/>
    <mergeCell ref="T40:W40"/>
    <mergeCell ref="C20:G20"/>
    <mergeCell ref="H20:H21"/>
    <mergeCell ref="I20:M20"/>
    <mergeCell ref="N20:N21"/>
    <mergeCell ref="O20:S20"/>
    <mergeCell ref="T20:T21"/>
    <mergeCell ref="U20:U21"/>
    <mergeCell ref="B20:B21"/>
    <mergeCell ref="B36:C36"/>
    <mergeCell ref="A1:W1"/>
    <mergeCell ref="C3:G3"/>
    <mergeCell ref="H3:H4"/>
    <mergeCell ref="I3:M3"/>
    <mergeCell ref="N3:N4"/>
    <mergeCell ref="O3:S3"/>
    <mergeCell ref="B18:V18"/>
    <mergeCell ref="V20:V21"/>
    <mergeCell ref="W20:W21"/>
    <mergeCell ref="T3:T4"/>
    <mergeCell ref="U3:U4"/>
    <mergeCell ref="V3:V4"/>
    <mergeCell ref="W3:W4"/>
    <mergeCell ref="B3:B4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FF"/>
    <outlinePr summaryBelow="0" summaryRight="0"/>
  </sheetPr>
  <dimension ref="A1:Y29"/>
  <sheetViews>
    <sheetView workbookViewId="0"/>
  </sheetViews>
  <sheetFormatPr defaultColWidth="12.5703125" defaultRowHeight="15.75" customHeight="1"/>
  <cols>
    <col min="1" max="1" width="5.5703125" customWidth="1"/>
    <col min="2" max="2" width="40.140625" customWidth="1"/>
    <col min="23" max="23" width="14.7109375" customWidth="1"/>
  </cols>
  <sheetData>
    <row r="1" spans="1:25" ht="15.75" customHeight="1">
      <c r="A1" s="42" t="s">
        <v>37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1"/>
      <c r="Y1" s="1"/>
    </row>
    <row r="2" spans="1:25" ht="15.75" customHeight="1">
      <c r="A2" s="1"/>
      <c r="B2" s="46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"/>
      <c r="X2" s="1"/>
      <c r="Y2" s="1"/>
    </row>
    <row r="3" spans="1:25" ht="15.75" customHeight="1">
      <c r="A3" s="1"/>
      <c r="B3" s="2" t="s">
        <v>28</v>
      </c>
      <c r="C3" s="16" t="s">
        <v>45</v>
      </c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5"/>
      <c r="X3" s="1"/>
      <c r="Y3" s="1"/>
    </row>
    <row r="4" spans="1:25" ht="15.75" customHeight="1">
      <c r="A4" s="6"/>
      <c r="B4" s="39" t="s">
        <v>2</v>
      </c>
      <c r="C4" s="48" t="s">
        <v>3</v>
      </c>
      <c r="D4" s="44"/>
      <c r="E4" s="44"/>
      <c r="F4" s="44"/>
      <c r="G4" s="45"/>
      <c r="H4" s="39" t="s">
        <v>4</v>
      </c>
      <c r="I4" s="48" t="s">
        <v>5</v>
      </c>
      <c r="J4" s="44"/>
      <c r="K4" s="44"/>
      <c r="L4" s="44"/>
      <c r="M4" s="45"/>
      <c r="N4" s="39" t="s">
        <v>4</v>
      </c>
      <c r="O4" s="48" t="s">
        <v>6</v>
      </c>
      <c r="P4" s="44"/>
      <c r="Q4" s="44"/>
      <c r="R4" s="44"/>
      <c r="S4" s="45"/>
      <c r="T4" s="39" t="s">
        <v>4</v>
      </c>
      <c r="U4" s="39" t="s">
        <v>7</v>
      </c>
      <c r="V4" s="39" t="s">
        <v>8</v>
      </c>
      <c r="W4" s="39" t="s">
        <v>9</v>
      </c>
      <c r="X4" s="6"/>
      <c r="Y4" s="6"/>
    </row>
    <row r="5" spans="1:25" ht="15.75" customHeight="1">
      <c r="A5" s="6"/>
      <c r="B5" s="38"/>
      <c r="C5" s="17" t="s">
        <v>10</v>
      </c>
      <c r="D5" s="17" t="s">
        <v>11</v>
      </c>
      <c r="E5" s="17" t="s">
        <v>12</v>
      </c>
      <c r="F5" s="17" t="s">
        <v>13</v>
      </c>
      <c r="G5" s="17" t="s">
        <v>14</v>
      </c>
      <c r="H5" s="38"/>
      <c r="I5" s="17" t="s">
        <v>10</v>
      </c>
      <c r="J5" s="17" t="s">
        <v>11</v>
      </c>
      <c r="K5" s="17" t="s">
        <v>12</v>
      </c>
      <c r="L5" s="17" t="s">
        <v>13</v>
      </c>
      <c r="M5" s="17" t="s">
        <v>14</v>
      </c>
      <c r="N5" s="38"/>
      <c r="O5" s="17" t="s">
        <v>10</v>
      </c>
      <c r="P5" s="17" t="s">
        <v>11</v>
      </c>
      <c r="Q5" s="17" t="s">
        <v>12</v>
      </c>
      <c r="R5" s="17" t="s">
        <v>13</v>
      </c>
      <c r="S5" s="17" t="s">
        <v>14</v>
      </c>
      <c r="T5" s="38"/>
      <c r="U5" s="38"/>
      <c r="V5" s="38"/>
      <c r="W5" s="38"/>
      <c r="X5" s="6"/>
      <c r="Y5" s="6"/>
    </row>
    <row r="6" spans="1:25" ht="15.75" customHeight="1">
      <c r="A6" s="6"/>
      <c r="B6" s="9" t="s">
        <v>15</v>
      </c>
      <c r="C6" s="10"/>
      <c r="D6" s="10"/>
      <c r="E6" s="10"/>
      <c r="F6" s="10"/>
      <c r="G6" s="10"/>
      <c r="H6" s="11">
        <f t="shared" ref="H6:H17" si="0">C6+D6+E6+F6+G6</f>
        <v>0</v>
      </c>
      <c r="I6" s="10"/>
      <c r="J6" s="10"/>
      <c r="K6" s="10"/>
      <c r="L6" s="10"/>
      <c r="M6" s="10"/>
      <c r="N6" s="11">
        <f t="shared" ref="N6:N17" si="1">I6+J6+K6+L6+M6</f>
        <v>0</v>
      </c>
      <c r="O6" s="10"/>
      <c r="P6" s="10"/>
      <c r="Q6" s="10"/>
      <c r="R6" s="10"/>
      <c r="S6" s="10"/>
      <c r="T6" s="11">
        <f t="shared" ref="T6:T17" si="2">O6+P6+Q6+R6+S6</f>
        <v>0</v>
      </c>
      <c r="U6" s="10"/>
      <c r="V6" s="10"/>
      <c r="W6" s="10"/>
      <c r="X6" s="6"/>
      <c r="Y6" s="6"/>
    </row>
    <row r="7" spans="1:25" ht="15.75" customHeight="1">
      <c r="A7" s="6"/>
      <c r="B7" s="9" t="s">
        <v>16</v>
      </c>
      <c r="C7" s="10"/>
      <c r="D7" s="10"/>
      <c r="E7" s="10"/>
      <c r="F7" s="10"/>
      <c r="G7" s="10"/>
      <c r="H7" s="11">
        <f t="shared" si="0"/>
        <v>0</v>
      </c>
      <c r="I7" s="10"/>
      <c r="J7" s="10"/>
      <c r="K7" s="10"/>
      <c r="L7" s="10"/>
      <c r="M7" s="10"/>
      <c r="N7" s="11">
        <f t="shared" si="1"/>
        <v>0</v>
      </c>
      <c r="O7" s="10"/>
      <c r="P7" s="10"/>
      <c r="Q7" s="10"/>
      <c r="R7" s="10"/>
      <c r="S7" s="10"/>
      <c r="T7" s="11">
        <f t="shared" si="2"/>
        <v>0</v>
      </c>
      <c r="U7" s="10"/>
      <c r="V7" s="10"/>
      <c r="W7" s="10"/>
      <c r="X7" s="6"/>
      <c r="Y7" s="6"/>
    </row>
    <row r="8" spans="1:25" ht="15.75" customHeight="1">
      <c r="A8" s="6"/>
      <c r="B8" s="9" t="s">
        <v>17</v>
      </c>
      <c r="C8" s="10"/>
      <c r="D8" s="10"/>
      <c r="E8" s="10"/>
      <c r="F8" s="10"/>
      <c r="G8" s="10"/>
      <c r="H8" s="11">
        <f t="shared" si="0"/>
        <v>0</v>
      </c>
      <c r="I8" s="10"/>
      <c r="J8" s="10"/>
      <c r="K8" s="10"/>
      <c r="L8" s="10"/>
      <c r="M8" s="10"/>
      <c r="N8" s="11">
        <f t="shared" si="1"/>
        <v>0</v>
      </c>
      <c r="O8" s="10"/>
      <c r="P8" s="10"/>
      <c r="Q8" s="10"/>
      <c r="R8" s="10"/>
      <c r="S8" s="10"/>
      <c r="T8" s="11">
        <f t="shared" si="2"/>
        <v>0</v>
      </c>
      <c r="U8" s="10"/>
      <c r="V8" s="10"/>
      <c r="W8" s="10"/>
      <c r="X8" s="6"/>
      <c r="Y8" s="6"/>
    </row>
    <row r="9" spans="1:25" ht="15.75" customHeight="1">
      <c r="A9" s="6"/>
      <c r="B9" s="9" t="s">
        <v>18</v>
      </c>
      <c r="C9" s="10"/>
      <c r="D9" s="10"/>
      <c r="E9" s="10"/>
      <c r="F9" s="10"/>
      <c r="G9" s="10"/>
      <c r="H9" s="11">
        <f t="shared" si="0"/>
        <v>0</v>
      </c>
      <c r="I9" s="10"/>
      <c r="J9" s="10"/>
      <c r="K9" s="10"/>
      <c r="L9" s="10"/>
      <c r="M9" s="10"/>
      <c r="N9" s="11">
        <f t="shared" si="1"/>
        <v>0</v>
      </c>
      <c r="O9" s="10"/>
      <c r="P9" s="10"/>
      <c r="Q9" s="10"/>
      <c r="R9" s="10"/>
      <c r="S9" s="10"/>
      <c r="T9" s="11">
        <f t="shared" si="2"/>
        <v>0</v>
      </c>
      <c r="U9" s="10"/>
      <c r="V9" s="10"/>
      <c r="W9" s="10"/>
      <c r="X9" s="6"/>
      <c r="Y9" s="6"/>
    </row>
    <row r="10" spans="1:25" ht="15.75" customHeight="1">
      <c r="A10" s="6"/>
      <c r="B10" s="9" t="s">
        <v>19</v>
      </c>
      <c r="C10" s="10"/>
      <c r="D10" s="10"/>
      <c r="E10" s="10"/>
      <c r="F10" s="10"/>
      <c r="G10" s="10"/>
      <c r="H10" s="11">
        <f t="shared" si="0"/>
        <v>0</v>
      </c>
      <c r="I10" s="10"/>
      <c r="J10" s="10"/>
      <c r="K10" s="10"/>
      <c r="L10" s="10"/>
      <c r="M10" s="10"/>
      <c r="N10" s="11">
        <f t="shared" si="1"/>
        <v>0</v>
      </c>
      <c r="O10" s="10"/>
      <c r="P10" s="10"/>
      <c r="Q10" s="10"/>
      <c r="R10" s="10"/>
      <c r="S10" s="10"/>
      <c r="T10" s="11">
        <f t="shared" si="2"/>
        <v>0</v>
      </c>
      <c r="U10" s="10"/>
      <c r="V10" s="10"/>
      <c r="W10" s="10"/>
      <c r="X10" s="6"/>
      <c r="Y10" s="6"/>
    </row>
    <row r="11" spans="1:25" ht="15.75" customHeight="1">
      <c r="A11" s="6"/>
      <c r="B11" s="9" t="s">
        <v>20</v>
      </c>
      <c r="C11" s="10"/>
      <c r="D11" s="10"/>
      <c r="E11" s="10"/>
      <c r="F11" s="10"/>
      <c r="G11" s="10"/>
      <c r="H11" s="11">
        <f t="shared" si="0"/>
        <v>0</v>
      </c>
      <c r="I11" s="10"/>
      <c r="J11" s="10"/>
      <c r="K11" s="10"/>
      <c r="L11" s="10"/>
      <c r="M11" s="10"/>
      <c r="N11" s="11">
        <f t="shared" si="1"/>
        <v>0</v>
      </c>
      <c r="O11" s="10"/>
      <c r="P11" s="10"/>
      <c r="Q11" s="10"/>
      <c r="R11" s="10"/>
      <c r="S11" s="10"/>
      <c r="T11" s="11">
        <f t="shared" si="2"/>
        <v>0</v>
      </c>
      <c r="U11" s="10"/>
      <c r="V11" s="10"/>
      <c r="W11" s="10"/>
      <c r="X11" s="6"/>
      <c r="Y11" s="6"/>
    </row>
    <row r="12" spans="1:25" ht="15.75" customHeight="1">
      <c r="A12" s="6"/>
      <c r="B12" s="9" t="s">
        <v>21</v>
      </c>
      <c r="C12" s="10"/>
      <c r="D12" s="10"/>
      <c r="E12" s="10"/>
      <c r="F12" s="10"/>
      <c r="G12" s="10"/>
      <c r="H12" s="11">
        <f t="shared" si="0"/>
        <v>0</v>
      </c>
      <c r="I12" s="10"/>
      <c r="J12" s="10"/>
      <c r="K12" s="10"/>
      <c r="L12" s="10"/>
      <c r="M12" s="10"/>
      <c r="N12" s="11">
        <f t="shared" si="1"/>
        <v>0</v>
      </c>
      <c r="O12" s="10"/>
      <c r="P12" s="10"/>
      <c r="Q12" s="10"/>
      <c r="R12" s="10"/>
      <c r="S12" s="10"/>
      <c r="T12" s="11">
        <f t="shared" si="2"/>
        <v>0</v>
      </c>
      <c r="U12" s="10"/>
      <c r="V12" s="10"/>
      <c r="W12" s="10"/>
      <c r="X12" s="6"/>
      <c r="Y12" s="6"/>
    </row>
    <row r="13" spans="1:25" ht="15.75" customHeight="1">
      <c r="A13" s="6"/>
      <c r="B13" s="9" t="s">
        <v>22</v>
      </c>
      <c r="C13" s="10"/>
      <c r="D13" s="10"/>
      <c r="E13" s="10"/>
      <c r="F13" s="10"/>
      <c r="G13" s="10"/>
      <c r="H13" s="11">
        <f t="shared" si="0"/>
        <v>0</v>
      </c>
      <c r="I13" s="10"/>
      <c r="J13" s="10"/>
      <c r="K13" s="10"/>
      <c r="L13" s="10"/>
      <c r="M13" s="10"/>
      <c r="N13" s="11">
        <f t="shared" si="1"/>
        <v>0</v>
      </c>
      <c r="O13" s="10"/>
      <c r="P13" s="10"/>
      <c r="Q13" s="10"/>
      <c r="R13" s="10"/>
      <c r="S13" s="10"/>
      <c r="T13" s="11">
        <f t="shared" si="2"/>
        <v>0</v>
      </c>
      <c r="U13" s="10"/>
      <c r="V13" s="10"/>
      <c r="W13" s="10"/>
      <c r="X13" s="6"/>
      <c r="Y13" s="6"/>
    </row>
    <row r="14" spans="1:25" ht="15.75" customHeight="1">
      <c r="A14" s="6"/>
      <c r="B14" s="9" t="s">
        <v>23</v>
      </c>
      <c r="C14" s="10"/>
      <c r="D14" s="10"/>
      <c r="E14" s="10"/>
      <c r="F14" s="10"/>
      <c r="G14" s="10"/>
      <c r="H14" s="11">
        <f t="shared" si="0"/>
        <v>0</v>
      </c>
      <c r="I14" s="10"/>
      <c r="J14" s="10"/>
      <c r="K14" s="10"/>
      <c r="L14" s="10"/>
      <c r="M14" s="10"/>
      <c r="N14" s="11">
        <f t="shared" si="1"/>
        <v>0</v>
      </c>
      <c r="O14" s="10"/>
      <c r="P14" s="10"/>
      <c r="Q14" s="10"/>
      <c r="R14" s="10"/>
      <c r="S14" s="10"/>
      <c r="T14" s="11">
        <f t="shared" si="2"/>
        <v>0</v>
      </c>
      <c r="U14" s="10"/>
      <c r="V14" s="10"/>
      <c r="W14" s="10"/>
      <c r="X14" s="6"/>
      <c r="Y14" s="6"/>
    </row>
    <row r="15" spans="1:25" ht="15.75" customHeight="1">
      <c r="A15" s="6"/>
      <c r="B15" s="9" t="s">
        <v>24</v>
      </c>
      <c r="C15" s="10"/>
      <c r="D15" s="10"/>
      <c r="E15" s="10"/>
      <c r="F15" s="10"/>
      <c r="G15" s="10"/>
      <c r="H15" s="11">
        <f t="shared" si="0"/>
        <v>0</v>
      </c>
      <c r="I15" s="10"/>
      <c r="J15" s="10"/>
      <c r="K15" s="10"/>
      <c r="L15" s="10"/>
      <c r="M15" s="10"/>
      <c r="N15" s="11">
        <f t="shared" si="1"/>
        <v>0</v>
      </c>
      <c r="O15" s="10"/>
      <c r="P15" s="10"/>
      <c r="Q15" s="10"/>
      <c r="R15" s="10"/>
      <c r="S15" s="10"/>
      <c r="T15" s="11">
        <f t="shared" si="2"/>
        <v>0</v>
      </c>
      <c r="U15" s="10"/>
      <c r="V15" s="10"/>
      <c r="W15" s="10"/>
      <c r="X15" s="6"/>
      <c r="Y15" s="6"/>
    </row>
    <row r="16" spans="1:25" ht="15.75" customHeight="1">
      <c r="A16" s="6"/>
      <c r="B16" s="9" t="s">
        <v>25</v>
      </c>
      <c r="C16" s="10"/>
      <c r="D16" s="10"/>
      <c r="E16" s="10"/>
      <c r="F16" s="10"/>
      <c r="G16" s="10"/>
      <c r="H16" s="11">
        <f t="shared" si="0"/>
        <v>0</v>
      </c>
      <c r="I16" s="10"/>
      <c r="J16" s="10"/>
      <c r="K16" s="10"/>
      <c r="L16" s="10"/>
      <c r="M16" s="10"/>
      <c r="N16" s="11">
        <f t="shared" si="1"/>
        <v>0</v>
      </c>
      <c r="O16" s="10"/>
      <c r="P16" s="10"/>
      <c r="Q16" s="10"/>
      <c r="R16" s="10"/>
      <c r="S16" s="10"/>
      <c r="T16" s="11">
        <f t="shared" si="2"/>
        <v>0</v>
      </c>
      <c r="U16" s="10"/>
      <c r="V16" s="10"/>
      <c r="W16" s="10"/>
      <c r="X16" s="6"/>
      <c r="Y16" s="6"/>
    </row>
    <row r="17" spans="1:25" ht="15.75" customHeight="1">
      <c r="A17" s="6"/>
      <c r="B17" s="9" t="s">
        <v>26</v>
      </c>
      <c r="C17" s="10"/>
      <c r="D17" s="10"/>
      <c r="E17" s="10"/>
      <c r="F17" s="10"/>
      <c r="G17" s="10"/>
      <c r="H17" s="11">
        <f t="shared" si="0"/>
        <v>0</v>
      </c>
      <c r="I17" s="10"/>
      <c r="J17" s="10"/>
      <c r="K17" s="10"/>
      <c r="L17" s="10"/>
      <c r="M17" s="10"/>
      <c r="N17" s="11">
        <f t="shared" si="1"/>
        <v>0</v>
      </c>
      <c r="O17" s="10"/>
      <c r="P17" s="10"/>
      <c r="Q17" s="10"/>
      <c r="R17" s="10"/>
      <c r="S17" s="10"/>
      <c r="T17" s="11">
        <f t="shared" si="2"/>
        <v>0</v>
      </c>
      <c r="U17" s="10"/>
      <c r="V17" s="10"/>
      <c r="W17" s="10"/>
      <c r="X17" s="6"/>
      <c r="Y17" s="6"/>
    </row>
    <row r="18" spans="1:25" ht="15.75" customHeight="1">
      <c r="A18" s="6"/>
      <c r="B18" s="18" t="s">
        <v>27</v>
      </c>
      <c r="C18" s="19">
        <f t="shared" ref="C18:W18" si="3">C6+C7+C8+C9+C10+C11+C12+C13+C14+C15+C16+C17</f>
        <v>0</v>
      </c>
      <c r="D18" s="19">
        <f t="shared" si="3"/>
        <v>0</v>
      </c>
      <c r="E18" s="19">
        <f t="shared" si="3"/>
        <v>0</v>
      </c>
      <c r="F18" s="19">
        <f t="shared" si="3"/>
        <v>0</v>
      </c>
      <c r="G18" s="19">
        <f t="shared" si="3"/>
        <v>0</v>
      </c>
      <c r="H18" s="19">
        <f t="shared" si="3"/>
        <v>0</v>
      </c>
      <c r="I18" s="19">
        <f t="shared" si="3"/>
        <v>0</v>
      </c>
      <c r="J18" s="19">
        <f t="shared" si="3"/>
        <v>0</v>
      </c>
      <c r="K18" s="19">
        <f t="shared" si="3"/>
        <v>0</v>
      </c>
      <c r="L18" s="19">
        <f t="shared" si="3"/>
        <v>0</v>
      </c>
      <c r="M18" s="19">
        <f t="shared" si="3"/>
        <v>0</v>
      </c>
      <c r="N18" s="19">
        <f t="shared" si="3"/>
        <v>0</v>
      </c>
      <c r="O18" s="19">
        <f t="shared" si="3"/>
        <v>0</v>
      </c>
      <c r="P18" s="19">
        <f t="shared" si="3"/>
        <v>0</v>
      </c>
      <c r="Q18" s="19">
        <f t="shared" si="3"/>
        <v>0</v>
      </c>
      <c r="R18" s="19">
        <f t="shared" si="3"/>
        <v>0</v>
      </c>
      <c r="S18" s="19">
        <f t="shared" si="3"/>
        <v>0</v>
      </c>
      <c r="T18" s="19">
        <f t="shared" si="3"/>
        <v>0</v>
      </c>
      <c r="U18" s="19">
        <f t="shared" si="3"/>
        <v>0</v>
      </c>
      <c r="V18" s="19">
        <f t="shared" si="3"/>
        <v>0</v>
      </c>
      <c r="W18" s="19">
        <f t="shared" si="3"/>
        <v>0</v>
      </c>
      <c r="X18" s="6"/>
      <c r="Y18" s="6"/>
    </row>
    <row r="19" spans="1:25" ht="15.7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ht="15.75" customHeight="1">
      <c r="A20" s="6"/>
      <c r="B20" s="22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20"/>
      <c r="S20" s="20"/>
      <c r="X20" s="20"/>
      <c r="Y20" s="20"/>
    </row>
    <row r="21" spans="1:25" ht="15.7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20"/>
      <c r="S21" s="20"/>
      <c r="X21" s="20"/>
      <c r="Y21" s="20"/>
    </row>
    <row r="22" spans="1:25" ht="15.7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20"/>
      <c r="S22" s="20"/>
      <c r="T22" s="47"/>
      <c r="U22" s="41"/>
      <c r="V22" s="41"/>
      <c r="W22" s="41"/>
      <c r="X22" s="20"/>
      <c r="Y22" s="20"/>
    </row>
    <row r="23" spans="1:25" ht="15.7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20"/>
      <c r="S23" s="20"/>
      <c r="T23" s="47"/>
      <c r="U23" s="41"/>
      <c r="V23" s="41"/>
      <c r="W23" s="41"/>
      <c r="X23" s="20"/>
      <c r="Y23" s="20"/>
    </row>
    <row r="24" spans="1:25" ht="15.7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47"/>
      <c r="U24" s="41"/>
      <c r="V24" s="41"/>
      <c r="W24" s="41"/>
      <c r="X24" s="6"/>
      <c r="Y24" s="6"/>
    </row>
    <row r="25" spans="1:25" ht="15.75" customHeight="1">
      <c r="A25" s="6"/>
      <c r="B25" s="1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47"/>
      <c r="U25" s="41"/>
      <c r="V25" s="41"/>
      <c r="W25" s="41"/>
      <c r="X25" s="6"/>
      <c r="Y25" s="6"/>
    </row>
    <row r="26" spans="1:25" ht="15.75" customHeight="1">
      <c r="A26" s="1"/>
      <c r="B26" s="23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20"/>
      <c r="O26" s="20"/>
      <c r="P26" s="20"/>
      <c r="Q26" s="20"/>
      <c r="R26" s="20"/>
      <c r="S26" s="6"/>
      <c r="T26" s="6"/>
      <c r="U26" s="1"/>
      <c r="V26" s="1"/>
      <c r="W26" s="1"/>
      <c r="X26" s="1"/>
      <c r="Y26" s="1"/>
    </row>
    <row r="27" spans="1: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20"/>
      <c r="O27" s="20"/>
      <c r="P27" s="20"/>
      <c r="Q27" s="20"/>
      <c r="R27" s="20"/>
      <c r="S27" s="1"/>
      <c r="T27" s="1"/>
      <c r="U27" s="1"/>
      <c r="V27" s="1"/>
      <c r="W27" s="1"/>
      <c r="X27" s="1"/>
      <c r="Y27" s="1"/>
    </row>
    <row r="28" spans="1: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20"/>
      <c r="O28" s="20"/>
      <c r="P28" s="20"/>
      <c r="Q28" s="20"/>
      <c r="R28" s="20"/>
      <c r="S28" s="1"/>
      <c r="T28" s="1"/>
      <c r="U28" s="1"/>
      <c r="V28" s="1"/>
      <c r="W28" s="1"/>
      <c r="X28" s="1"/>
      <c r="Y28" s="1"/>
    </row>
    <row r="29" spans="1: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20"/>
      <c r="O29" s="20"/>
      <c r="P29" s="20"/>
      <c r="Q29" s="20"/>
      <c r="R29" s="20"/>
      <c r="S29" s="1"/>
      <c r="T29" s="1"/>
      <c r="U29" s="1"/>
      <c r="V29" s="1"/>
      <c r="W29" s="1"/>
      <c r="X29" s="1"/>
      <c r="Y29" s="1"/>
    </row>
  </sheetData>
  <mergeCells count="16">
    <mergeCell ref="T23:W23"/>
    <mergeCell ref="T24:W24"/>
    <mergeCell ref="T25:W25"/>
    <mergeCell ref="A1:W1"/>
    <mergeCell ref="B2:V2"/>
    <mergeCell ref="B4:B5"/>
    <mergeCell ref="C4:G4"/>
    <mergeCell ref="H4:H5"/>
    <mergeCell ref="I4:M4"/>
    <mergeCell ref="N4:N5"/>
    <mergeCell ref="W4:W5"/>
    <mergeCell ref="O4:S4"/>
    <mergeCell ref="T4:T5"/>
    <mergeCell ref="U4:U5"/>
    <mergeCell ref="V4:V5"/>
    <mergeCell ref="T22:W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989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/>
  <cols>
    <col min="1" max="1" width="3.42578125" customWidth="1"/>
    <col min="2" max="2" width="24.5703125" customWidth="1"/>
  </cols>
  <sheetData>
    <row r="1" spans="1:26" ht="15.75" customHeight="1">
      <c r="A1" s="49" t="s">
        <v>30</v>
      </c>
      <c r="B1" s="41"/>
      <c r="C1" s="41"/>
      <c r="D1" s="41"/>
      <c r="E1" s="41"/>
      <c r="F1" s="41"/>
      <c r="G1" s="41"/>
      <c r="H1" s="41"/>
      <c r="I1" s="41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15.75" customHeight="1">
      <c r="A2" s="25"/>
      <c r="B2" s="25"/>
      <c r="C2" s="25"/>
      <c r="D2" s="25"/>
      <c r="E2" s="25"/>
      <c r="F2" s="25"/>
      <c r="G2" s="25"/>
      <c r="H2" s="25"/>
      <c r="I2" s="25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15.75" customHeight="1">
      <c r="A3" s="26" t="s">
        <v>31</v>
      </c>
      <c r="B3" s="26" t="s">
        <v>32</v>
      </c>
      <c r="C3" s="26" t="s">
        <v>33</v>
      </c>
      <c r="D3" s="25"/>
      <c r="E3" s="25"/>
      <c r="F3" s="25"/>
      <c r="G3" s="25"/>
      <c r="H3" s="25"/>
      <c r="I3" s="25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ht="15.75" customHeight="1">
      <c r="A4" s="27">
        <v>1</v>
      </c>
      <c r="B4" s="28" t="s">
        <v>34</v>
      </c>
      <c r="C4" s="29">
        <f>'ภาพรวมจังหวัด สอจ.เป็นผู้กรอกเท'!H17+'ภาพรวมจังหวัด สอจ.เป็นผู้กรอกเท'!H34</f>
        <v>0</v>
      </c>
      <c r="D4" s="25"/>
      <c r="E4" s="25"/>
      <c r="F4" s="25"/>
      <c r="G4" s="25"/>
      <c r="H4" s="25"/>
      <c r="I4" s="25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ht="15.75" customHeight="1">
      <c r="A5" s="30">
        <v>2</v>
      </c>
      <c r="B5" s="31" t="s">
        <v>35</v>
      </c>
      <c r="C5" s="29">
        <f>'ภาพรวมจังหวัด สอจ.เป็นผู้กรอกเท'!N17+'ภาพรวมจังหวัด สอจ.เป็นผู้กรอกเท'!N34</f>
        <v>0</v>
      </c>
      <c r="D5" s="25"/>
      <c r="E5" s="25"/>
      <c r="F5" s="25"/>
      <c r="G5" s="25"/>
      <c r="H5" s="25"/>
      <c r="I5" s="25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ht="15.75" customHeight="1">
      <c r="A6" s="30">
        <v>3</v>
      </c>
      <c r="B6" s="31" t="s">
        <v>36</v>
      </c>
      <c r="C6" s="32">
        <f>'ภาพรวมจังหวัด สอจ.เป็นผู้กรอกเท'!T17+'ภาพรวมจังหวัด สอจ.เป็นผู้กรอกเท'!T34</f>
        <v>0</v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ht="15.75" customHeight="1">
      <c r="A7" s="30">
        <v>4</v>
      </c>
      <c r="B7" s="31" t="s">
        <v>7</v>
      </c>
      <c r="C7" s="32">
        <f>'ภาพรวมจังหวัด สอจ.เป็นผู้กรอกเท'!U17+'ภาพรวมจังหวัด สอจ.เป็นผู้กรอกเท'!U34</f>
        <v>0</v>
      </c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15.75" customHeight="1">
      <c r="A8" s="30">
        <v>5</v>
      </c>
      <c r="B8" s="31" t="s">
        <v>8</v>
      </c>
      <c r="C8" s="32">
        <f>'ภาพรวมจังหวัด สอจ.เป็นผู้กรอกเท'!V17+'ภาพรวมจังหวัด สอจ.เป็นผู้กรอกเท'!V34</f>
        <v>0</v>
      </c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spans="1:26" ht="15.75" customHeight="1">
      <c r="A9" s="30">
        <v>6</v>
      </c>
      <c r="B9" s="31" t="s">
        <v>9</v>
      </c>
      <c r="C9" s="32">
        <f>'ภาพรวมจังหวัด สอจ.เป็นผู้กรอกเท'!W17+'ภาพรวมจังหวัด สอจ.เป็นผู้กรอกเท'!W34</f>
        <v>0</v>
      </c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ht="15.75" customHeight="1">
      <c r="A10" s="24"/>
      <c r="B10" s="33" t="s">
        <v>4</v>
      </c>
      <c r="C10" s="34">
        <f>C4+C5+C6+C7+C8+C9</f>
        <v>0</v>
      </c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ht="15.75" customHeight="1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ht="15.75" customHeight="1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ht="15.75" customHeight="1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6" ht="15.75" customHeight="1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ht="15.75" customHeight="1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ht="15.75" customHeight="1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ht="15.75" customHeight="1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ht="15.75" customHeight="1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ht="15.75" customHeight="1">
      <c r="A19" s="24"/>
      <c r="B19" s="40" t="s">
        <v>29</v>
      </c>
      <c r="C19" s="41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ht="15.75" customHeight="1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ht="15.75" customHeight="1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ht="15.75" customHeight="1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ht="15.75" customHeight="1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6" ht="15.75" customHeight="1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6" ht="15.75" customHeight="1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ht="15.75" customHeight="1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 ht="15.75" customHeight="1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 ht="15.75" customHeight="1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ht="15.75" customHeight="1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ht="15.75" customHeight="1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1:26" ht="21"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spans="1:26" ht="21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spans="1:26" ht="21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 ht="21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 ht="21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 ht="21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 ht="21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  <row r="38" spans="1:26" ht="21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</row>
    <row r="39" spans="1:26" ht="21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spans="1:26" ht="21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spans="1:26" ht="21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spans="1:26" ht="21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spans="1:26" ht="21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spans="1:26" ht="21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spans="1:26" ht="21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spans="1:26" ht="21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spans="1:26" ht="21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spans="1:26" ht="21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spans="1:26" ht="21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</row>
    <row r="50" spans="1:26" ht="21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</row>
    <row r="51" spans="1:26" ht="21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</row>
    <row r="52" spans="1:26" ht="21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</row>
    <row r="53" spans="1:26" ht="21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</row>
    <row r="54" spans="1:26" ht="21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</row>
    <row r="55" spans="1:26" ht="21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</row>
    <row r="56" spans="1:26" ht="21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</row>
    <row r="57" spans="1:26" ht="21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spans="1:26" ht="21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spans="1:26" ht="21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spans="1:26" ht="21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</row>
    <row r="61" spans="1:26" ht="21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</row>
    <row r="62" spans="1:26" ht="21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spans="1:26" ht="21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</row>
    <row r="64" spans="1:26" ht="21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 spans="1:26" ht="21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spans="1:26" ht="21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spans="1:26" ht="21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</row>
    <row r="68" spans="1:26" ht="21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 spans="1:26" ht="21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</row>
    <row r="70" spans="1:26" ht="21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</row>
    <row r="71" spans="1:26" ht="21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</row>
    <row r="72" spans="1:26" ht="21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 spans="1:26" ht="21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spans="1:26" ht="21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</row>
    <row r="75" spans="1:26" ht="21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spans="1:26" ht="21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 spans="1:26" ht="21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spans="1:26" ht="21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 spans="1:26" ht="21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</row>
    <row r="80" spans="1:26" ht="21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</row>
    <row r="81" spans="1:26" ht="21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</row>
    <row r="82" spans="1:26" ht="21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</row>
    <row r="83" spans="1:26" ht="21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</row>
    <row r="84" spans="1:26" ht="21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</row>
    <row r="85" spans="1:26" ht="21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</row>
    <row r="86" spans="1:26" ht="21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</row>
    <row r="87" spans="1:26" ht="21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 spans="1:26" ht="21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</row>
    <row r="89" spans="1:26" ht="21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</row>
    <row r="90" spans="1:26" ht="21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</row>
    <row r="91" spans="1:26" ht="21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</row>
    <row r="92" spans="1:26" ht="21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</row>
    <row r="93" spans="1:26" ht="21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</row>
    <row r="94" spans="1:26" ht="21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</row>
    <row r="95" spans="1:26" ht="21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</row>
    <row r="96" spans="1:26" ht="21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</row>
    <row r="97" spans="1:26" ht="21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</row>
    <row r="98" spans="1:26" ht="21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</row>
    <row r="99" spans="1:26" ht="21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</row>
    <row r="100" spans="1:26" ht="21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</row>
    <row r="101" spans="1:26" ht="21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</row>
    <row r="102" spans="1:26" ht="21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</row>
    <row r="103" spans="1:26" ht="21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 spans="1:26" ht="21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</row>
    <row r="105" spans="1:26" ht="21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</row>
    <row r="106" spans="1:26" ht="21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</row>
    <row r="107" spans="1:26" ht="21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</row>
    <row r="108" spans="1:26" ht="21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</row>
    <row r="109" spans="1:26" ht="21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</row>
    <row r="110" spans="1:26" ht="21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</row>
    <row r="111" spans="1:26" ht="21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</row>
    <row r="112" spans="1:26" ht="21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</row>
    <row r="113" spans="1:26" ht="21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</row>
    <row r="114" spans="1:26" ht="21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</row>
    <row r="115" spans="1:26" ht="21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</row>
    <row r="116" spans="1:26" ht="21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 spans="1:26" ht="21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</row>
    <row r="118" spans="1:26" ht="21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</row>
    <row r="119" spans="1:26" ht="21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</row>
    <row r="120" spans="1:26" ht="21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</row>
    <row r="121" spans="1:26" ht="21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</row>
    <row r="122" spans="1:26" ht="21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</row>
    <row r="123" spans="1:26" ht="21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</row>
    <row r="124" spans="1:26" ht="21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</row>
    <row r="125" spans="1:26" ht="21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</row>
    <row r="126" spans="1:26" ht="21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</row>
    <row r="127" spans="1:26" ht="21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</row>
    <row r="128" spans="1:26" ht="21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</row>
    <row r="129" spans="1:26" ht="21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</row>
    <row r="130" spans="1:26" ht="21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</row>
    <row r="131" spans="1:26" ht="21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</row>
    <row r="132" spans="1:26" ht="21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</row>
    <row r="133" spans="1:26" ht="21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</row>
    <row r="134" spans="1:26" ht="21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</row>
    <row r="135" spans="1:26" ht="21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</row>
    <row r="136" spans="1:26" ht="21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</row>
    <row r="137" spans="1:26" ht="21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</row>
    <row r="138" spans="1:26" ht="21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</row>
    <row r="139" spans="1:26" ht="21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</row>
    <row r="140" spans="1:26" ht="21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</row>
    <row r="141" spans="1:26" ht="21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</row>
    <row r="142" spans="1:26" ht="21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</row>
    <row r="143" spans="1:26" ht="21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</row>
    <row r="144" spans="1:26" ht="21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</row>
    <row r="145" spans="1:26" ht="21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</row>
    <row r="146" spans="1:26" ht="21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</row>
    <row r="147" spans="1:26" ht="21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</row>
    <row r="148" spans="1:26" ht="21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</row>
    <row r="149" spans="1:26" ht="21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</row>
    <row r="150" spans="1:26" ht="21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</row>
    <row r="151" spans="1:26" ht="21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</row>
    <row r="152" spans="1:26" ht="21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</row>
    <row r="153" spans="1:26" ht="21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</row>
    <row r="154" spans="1:26" ht="21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</row>
    <row r="155" spans="1:26" ht="21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</row>
    <row r="156" spans="1:26" ht="21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</row>
    <row r="157" spans="1:26" ht="21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</row>
    <row r="158" spans="1:26" ht="21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</row>
    <row r="159" spans="1:26" ht="21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</row>
    <row r="160" spans="1:26" ht="21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</row>
    <row r="161" spans="1:26" ht="21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</row>
    <row r="162" spans="1:26" ht="21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</row>
    <row r="163" spans="1:26" ht="21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</row>
    <row r="164" spans="1:26" ht="21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</row>
    <row r="165" spans="1:26" ht="21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</row>
    <row r="166" spans="1:26" ht="21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</row>
    <row r="167" spans="1:26" ht="21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</row>
    <row r="168" spans="1:26" ht="21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</row>
    <row r="169" spans="1:26" ht="21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</row>
    <row r="170" spans="1:26" ht="21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</row>
    <row r="171" spans="1:26" ht="21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</row>
    <row r="172" spans="1:26" ht="21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</row>
    <row r="173" spans="1:26" ht="21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</row>
    <row r="174" spans="1:26" ht="21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</row>
    <row r="175" spans="1:26" ht="21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</row>
    <row r="176" spans="1:26" ht="21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</row>
    <row r="177" spans="1:26" ht="21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</row>
    <row r="178" spans="1:26" ht="21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</row>
    <row r="179" spans="1:26" ht="21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</row>
    <row r="180" spans="1:26" ht="21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</row>
    <row r="181" spans="1:26" ht="21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</row>
    <row r="182" spans="1:26" ht="21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</row>
    <row r="183" spans="1:26" ht="21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</row>
    <row r="184" spans="1:26" ht="21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</row>
    <row r="185" spans="1:26" ht="21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</row>
    <row r="186" spans="1:26" ht="21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</row>
    <row r="187" spans="1:26" ht="21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</row>
    <row r="188" spans="1:26" ht="21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</row>
    <row r="189" spans="1:26" ht="21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</row>
    <row r="190" spans="1:26" ht="21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</row>
    <row r="191" spans="1:26" ht="21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</row>
    <row r="192" spans="1:26" ht="21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</row>
    <row r="193" spans="1:26" ht="21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</row>
    <row r="194" spans="1:26" ht="21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</row>
    <row r="195" spans="1:26" ht="21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</row>
    <row r="196" spans="1:26" ht="21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</row>
    <row r="197" spans="1:26" ht="21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</row>
    <row r="198" spans="1:26" ht="21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</row>
    <row r="199" spans="1:26" ht="21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</row>
    <row r="200" spans="1:26" ht="21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</row>
    <row r="201" spans="1:26" ht="21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</row>
    <row r="202" spans="1:26" ht="21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</row>
    <row r="203" spans="1:26" ht="21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</row>
    <row r="204" spans="1:26" ht="21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</row>
    <row r="205" spans="1:26" ht="21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</row>
    <row r="206" spans="1:26" ht="21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</row>
    <row r="207" spans="1:26" ht="21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</row>
    <row r="208" spans="1:26" ht="21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</row>
    <row r="209" spans="1:26" ht="21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</row>
    <row r="210" spans="1:26" ht="21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</row>
    <row r="211" spans="1:26" ht="21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</row>
    <row r="212" spans="1:26" ht="21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</row>
    <row r="213" spans="1:26" ht="21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</row>
    <row r="214" spans="1:26" ht="21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</row>
    <row r="215" spans="1:26" ht="21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</row>
    <row r="216" spans="1:26" ht="21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</row>
    <row r="217" spans="1:26" ht="21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</row>
    <row r="218" spans="1:26" ht="21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</row>
    <row r="219" spans="1:26" ht="21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</row>
    <row r="220" spans="1:26" ht="21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</row>
    <row r="221" spans="1:26" ht="21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</row>
    <row r="222" spans="1:26" ht="21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</row>
    <row r="223" spans="1:26" ht="21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</row>
    <row r="224" spans="1:26" ht="21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</row>
    <row r="225" spans="1:26" ht="21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</row>
    <row r="226" spans="1:26" ht="21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</row>
    <row r="227" spans="1:26" ht="21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</row>
    <row r="228" spans="1:26" ht="21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</row>
    <row r="229" spans="1:26" ht="21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</row>
    <row r="230" spans="1:26" ht="21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</row>
    <row r="231" spans="1:26" ht="21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</row>
    <row r="232" spans="1:26" ht="21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</row>
    <row r="233" spans="1:26" ht="21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</row>
    <row r="234" spans="1:26" ht="21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</row>
    <row r="235" spans="1:26" ht="21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</row>
    <row r="236" spans="1:26" ht="21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</row>
    <row r="237" spans="1:26" ht="21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</row>
    <row r="238" spans="1:26" ht="21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</row>
    <row r="239" spans="1:26" ht="21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</row>
    <row r="240" spans="1:26" ht="21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</row>
    <row r="241" spans="1:26" ht="21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</row>
    <row r="242" spans="1:26" ht="21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</row>
    <row r="243" spans="1:26" ht="21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</row>
    <row r="244" spans="1:26" ht="21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</row>
    <row r="245" spans="1:26" ht="21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</row>
    <row r="246" spans="1:26" ht="21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</row>
    <row r="247" spans="1:26" ht="21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</row>
    <row r="248" spans="1:26" ht="21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</row>
    <row r="249" spans="1:26" ht="21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</row>
    <row r="250" spans="1:26" ht="21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</row>
    <row r="251" spans="1:26" ht="21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</row>
    <row r="252" spans="1:26" ht="21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</row>
    <row r="253" spans="1:26" ht="21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</row>
    <row r="254" spans="1:26" ht="21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</row>
    <row r="255" spans="1:26" ht="21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</row>
    <row r="256" spans="1:26" ht="21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</row>
    <row r="257" spans="1:26" ht="21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</row>
    <row r="258" spans="1:26" ht="21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</row>
    <row r="259" spans="1:26" ht="21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</row>
    <row r="260" spans="1:26" ht="21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</row>
    <row r="261" spans="1:26" ht="21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</row>
    <row r="262" spans="1:26" ht="21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</row>
    <row r="263" spans="1:26" ht="21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</row>
    <row r="264" spans="1:26" ht="21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</row>
    <row r="265" spans="1:26" ht="21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</row>
    <row r="266" spans="1:26" ht="21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</row>
    <row r="267" spans="1:26" ht="21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</row>
    <row r="268" spans="1:26" ht="21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</row>
    <row r="269" spans="1:26" ht="21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</row>
    <row r="270" spans="1:26" ht="21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</row>
    <row r="271" spans="1:26" ht="21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</row>
    <row r="272" spans="1:26" ht="21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</row>
    <row r="273" spans="1:26" ht="21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</row>
    <row r="274" spans="1:26" ht="21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</row>
    <row r="275" spans="1:26" ht="21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</row>
    <row r="276" spans="1:26" ht="21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</row>
    <row r="277" spans="1:26" ht="21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</row>
    <row r="278" spans="1:26" ht="21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</row>
    <row r="279" spans="1:26" ht="21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</row>
    <row r="280" spans="1:26" ht="21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</row>
    <row r="281" spans="1:26" ht="21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</row>
    <row r="282" spans="1:26" ht="21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</row>
    <row r="283" spans="1:26" ht="21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</row>
    <row r="284" spans="1:26" ht="21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</row>
    <row r="285" spans="1:26" ht="21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</row>
    <row r="286" spans="1:26" ht="21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</row>
    <row r="287" spans="1:26" ht="21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</row>
    <row r="288" spans="1:26" ht="21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</row>
    <row r="289" spans="1:26" ht="21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</row>
    <row r="290" spans="1:26" ht="21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</row>
    <row r="291" spans="1:26" ht="21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</row>
    <row r="292" spans="1:26" ht="21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</row>
    <row r="293" spans="1:26" ht="21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</row>
    <row r="294" spans="1:26" ht="21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</row>
    <row r="295" spans="1:26" ht="21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</row>
    <row r="296" spans="1:26" ht="21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</row>
    <row r="297" spans="1:26" ht="21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</row>
    <row r="298" spans="1:26" ht="21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</row>
    <row r="299" spans="1:26" ht="21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</row>
    <row r="300" spans="1:26" ht="21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</row>
    <row r="301" spans="1:26" ht="21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</row>
    <row r="302" spans="1:26" ht="21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</row>
    <row r="303" spans="1:26" ht="21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</row>
    <row r="304" spans="1:26" ht="21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</row>
    <row r="305" spans="1:26" ht="21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</row>
    <row r="306" spans="1:26" ht="21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</row>
    <row r="307" spans="1:26" ht="21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</row>
    <row r="308" spans="1:26" ht="21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</row>
    <row r="309" spans="1:26" ht="21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</row>
    <row r="310" spans="1:26" ht="21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</row>
    <row r="311" spans="1:26" ht="21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</row>
    <row r="312" spans="1:26" ht="21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</row>
    <row r="313" spans="1:26" ht="21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</row>
    <row r="314" spans="1:26" ht="21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</row>
    <row r="315" spans="1:26" ht="21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</row>
    <row r="316" spans="1:26" ht="21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</row>
    <row r="317" spans="1:26" ht="21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</row>
    <row r="318" spans="1:26" ht="21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</row>
    <row r="319" spans="1:26" ht="21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</row>
    <row r="320" spans="1:26" ht="21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</row>
    <row r="321" spans="1:26" ht="21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</row>
    <row r="322" spans="1:26" ht="21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</row>
    <row r="323" spans="1:26" ht="21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</row>
    <row r="324" spans="1:26" ht="21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</row>
    <row r="325" spans="1:26" ht="21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</row>
    <row r="326" spans="1:26" ht="21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</row>
    <row r="327" spans="1:26" ht="21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</row>
    <row r="328" spans="1:26" ht="21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</row>
    <row r="329" spans="1:26" ht="21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</row>
    <row r="330" spans="1:26" ht="21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</row>
    <row r="331" spans="1:26" ht="21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</row>
    <row r="332" spans="1:26" ht="21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</row>
    <row r="333" spans="1:26" ht="21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</row>
    <row r="334" spans="1:26" ht="21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</row>
    <row r="335" spans="1:26" ht="21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</row>
    <row r="336" spans="1:26" ht="21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</row>
    <row r="337" spans="1:26" ht="21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</row>
    <row r="338" spans="1:26" ht="21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</row>
    <row r="339" spans="1:26" ht="21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</row>
    <row r="340" spans="1:26" ht="21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</row>
    <row r="341" spans="1:26" ht="21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</row>
    <row r="342" spans="1:26" ht="21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</row>
    <row r="343" spans="1:26" ht="21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</row>
    <row r="344" spans="1:26" ht="21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</row>
    <row r="345" spans="1:26" ht="21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</row>
    <row r="346" spans="1:26" ht="21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</row>
    <row r="347" spans="1:26" ht="21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</row>
    <row r="348" spans="1:26" ht="21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</row>
    <row r="349" spans="1:26" ht="21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</row>
    <row r="350" spans="1:26" ht="21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</row>
    <row r="351" spans="1:26" ht="21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</row>
    <row r="352" spans="1:26" ht="21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</row>
    <row r="353" spans="1:26" ht="21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</row>
    <row r="354" spans="1:26" ht="21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</row>
    <row r="355" spans="1:26" ht="21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</row>
    <row r="356" spans="1:26" ht="21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</row>
    <row r="357" spans="1:26" ht="21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</row>
    <row r="358" spans="1:26" ht="21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</row>
    <row r="359" spans="1:26" ht="21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</row>
    <row r="360" spans="1:26" ht="21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</row>
    <row r="361" spans="1:26" ht="21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</row>
    <row r="362" spans="1:26" ht="21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</row>
    <row r="363" spans="1:26" ht="21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</row>
    <row r="364" spans="1:26" ht="21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</row>
    <row r="365" spans="1:26" ht="21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</row>
    <row r="366" spans="1:26" ht="21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</row>
    <row r="367" spans="1:26" ht="21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</row>
    <row r="368" spans="1:26" ht="21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</row>
    <row r="369" spans="1:26" ht="21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</row>
    <row r="370" spans="1:26" ht="21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</row>
    <row r="371" spans="1:26" ht="21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</row>
    <row r="372" spans="1:26" ht="21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</row>
    <row r="373" spans="1:26" ht="21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</row>
    <row r="374" spans="1:26" ht="21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</row>
    <row r="375" spans="1:26" ht="21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</row>
    <row r="376" spans="1:26" ht="21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</row>
    <row r="377" spans="1:26" ht="21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</row>
    <row r="378" spans="1:26" ht="21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</row>
    <row r="379" spans="1:26" ht="21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</row>
    <row r="380" spans="1:26" ht="21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</row>
    <row r="381" spans="1:26" ht="21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</row>
    <row r="382" spans="1:26" ht="21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</row>
    <row r="383" spans="1:26" ht="21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</row>
    <row r="384" spans="1:26" ht="21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</row>
    <row r="385" spans="1:26" ht="21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</row>
    <row r="386" spans="1:26" ht="21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</row>
    <row r="387" spans="1:26" ht="21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</row>
    <row r="388" spans="1:26" ht="21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</row>
    <row r="389" spans="1:26" ht="21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</row>
    <row r="390" spans="1:26" ht="21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</row>
    <row r="391" spans="1:26" ht="21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</row>
    <row r="392" spans="1:26" ht="21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</row>
    <row r="393" spans="1:26" ht="21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</row>
    <row r="394" spans="1:26" ht="21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</row>
    <row r="395" spans="1:26" ht="21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</row>
    <row r="396" spans="1:26" ht="21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</row>
    <row r="397" spans="1:26" ht="21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</row>
    <row r="398" spans="1:26" ht="21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</row>
    <row r="399" spans="1:26" ht="21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</row>
    <row r="400" spans="1:26" ht="21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</row>
    <row r="401" spans="1:26" ht="21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</row>
    <row r="402" spans="1:26" ht="21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</row>
    <row r="403" spans="1:26" ht="21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</row>
    <row r="404" spans="1:26" ht="21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</row>
    <row r="405" spans="1:26" ht="21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</row>
    <row r="406" spans="1:26" ht="21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</row>
    <row r="407" spans="1:26" ht="21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</row>
    <row r="408" spans="1:26" ht="21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</row>
    <row r="409" spans="1:26" ht="21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</row>
    <row r="410" spans="1:26" ht="21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</row>
    <row r="411" spans="1:26" ht="21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</row>
    <row r="412" spans="1:26" ht="21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</row>
    <row r="413" spans="1:26" ht="21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</row>
    <row r="414" spans="1:26" ht="21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</row>
    <row r="415" spans="1:26" ht="21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</row>
    <row r="416" spans="1:26" ht="21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</row>
    <row r="417" spans="1:26" ht="21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</row>
    <row r="418" spans="1:26" ht="21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</row>
    <row r="419" spans="1:26" ht="21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</row>
    <row r="420" spans="1:26" ht="21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</row>
    <row r="421" spans="1:26" ht="21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</row>
    <row r="422" spans="1:26" ht="21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</row>
    <row r="423" spans="1:26" ht="21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</row>
    <row r="424" spans="1:26" ht="21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</row>
    <row r="425" spans="1:26" ht="21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</row>
    <row r="426" spans="1:26" ht="21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</row>
    <row r="427" spans="1:26" ht="21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</row>
    <row r="428" spans="1:26" ht="21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</row>
    <row r="429" spans="1:26" ht="21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</row>
    <row r="430" spans="1:26" ht="21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</row>
    <row r="431" spans="1:26" ht="21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</row>
    <row r="432" spans="1:26" ht="21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</row>
    <row r="433" spans="1:26" ht="21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</row>
    <row r="434" spans="1:26" ht="21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</row>
    <row r="435" spans="1:26" ht="21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</row>
    <row r="436" spans="1:26" ht="21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</row>
    <row r="437" spans="1:26" ht="21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</row>
    <row r="438" spans="1:26" ht="21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</row>
    <row r="439" spans="1:26" ht="21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</row>
    <row r="440" spans="1:26" ht="21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</row>
    <row r="441" spans="1:26" ht="21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</row>
    <row r="442" spans="1:26" ht="21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</row>
    <row r="443" spans="1:26" ht="21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</row>
    <row r="444" spans="1:26" ht="21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</row>
    <row r="445" spans="1:26" ht="21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</row>
    <row r="446" spans="1:26" ht="21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</row>
    <row r="447" spans="1:26" ht="21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</row>
    <row r="448" spans="1:26" ht="21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</row>
    <row r="449" spans="1:26" ht="21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</row>
    <row r="450" spans="1:26" ht="21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</row>
    <row r="451" spans="1:26" ht="21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</row>
    <row r="452" spans="1:26" ht="21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</row>
    <row r="453" spans="1:26" ht="21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</row>
    <row r="454" spans="1:26" ht="21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</row>
    <row r="455" spans="1:26" ht="21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</row>
    <row r="456" spans="1:26" ht="21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</row>
    <row r="457" spans="1:26" ht="21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</row>
    <row r="458" spans="1:26" ht="21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</row>
    <row r="459" spans="1:26" ht="21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</row>
    <row r="460" spans="1:26" ht="21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</row>
    <row r="461" spans="1:26" ht="21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</row>
    <row r="462" spans="1:26" ht="21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</row>
    <row r="463" spans="1:26" ht="21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</row>
    <row r="464" spans="1:26" ht="21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</row>
    <row r="465" spans="1:26" ht="21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</row>
    <row r="466" spans="1:26" ht="21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</row>
    <row r="467" spans="1:26" ht="21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</row>
    <row r="468" spans="1:26" ht="21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</row>
    <row r="469" spans="1:26" ht="21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</row>
    <row r="470" spans="1:26" ht="21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</row>
    <row r="471" spans="1:26" ht="21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</row>
    <row r="472" spans="1:26" ht="21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</row>
    <row r="473" spans="1:26" ht="21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</row>
    <row r="474" spans="1:26" ht="21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</row>
    <row r="475" spans="1:26" ht="21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</row>
    <row r="476" spans="1:26" ht="21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</row>
    <row r="477" spans="1:26" ht="21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</row>
    <row r="478" spans="1:26" ht="21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</row>
    <row r="479" spans="1:26" ht="21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</row>
    <row r="480" spans="1:26" ht="21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</row>
    <row r="481" spans="1:26" ht="21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</row>
    <row r="482" spans="1:26" ht="21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</row>
    <row r="483" spans="1:26" ht="21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</row>
    <row r="484" spans="1:26" ht="21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</row>
    <row r="485" spans="1:26" ht="21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</row>
    <row r="486" spans="1:26" ht="21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</row>
    <row r="487" spans="1:26" ht="21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</row>
    <row r="488" spans="1:26" ht="21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</row>
    <row r="489" spans="1:26" ht="21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</row>
    <row r="490" spans="1:26" ht="21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</row>
    <row r="491" spans="1:26" ht="21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</row>
    <row r="492" spans="1:26" ht="21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</row>
    <row r="493" spans="1:26" ht="21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</row>
    <row r="494" spans="1:26" ht="21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</row>
    <row r="495" spans="1:26" ht="21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</row>
    <row r="496" spans="1:26" ht="21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</row>
    <row r="497" spans="1:26" ht="21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</row>
    <row r="498" spans="1:26" ht="21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</row>
    <row r="499" spans="1:26" ht="21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</row>
    <row r="500" spans="1:26" ht="21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</row>
    <row r="501" spans="1:26" ht="21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</row>
    <row r="502" spans="1:26" ht="21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</row>
    <row r="503" spans="1:26" ht="21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</row>
    <row r="504" spans="1:26" ht="21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</row>
    <row r="505" spans="1:26" ht="21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</row>
    <row r="506" spans="1:26" ht="21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</row>
    <row r="507" spans="1:26" ht="21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</row>
    <row r="508" spans="1:26" ht="21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</row>
    <row r="509" spans="1:26" ht="21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</row>
    <row r="510" spans="1:26" ht="21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</row>
    <row r="511" spans="1:26" ht="21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</row>
    <row r="512" spans="1:26" ht="21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</row>
    <row r="513" spans="1:26" ht="21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</row>
    <row r="514" spans="1:26" ht="21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</row>
    <row r="515" spans="1:26" ht="21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</row>
    <row r="516" spans="1:26" ht="21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</row>
    <row r="517" spans="1:26" ht="21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</row>
    <row r="518" spans="1:26" ht="21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</row>
    <row r="519" spans="1:26" ht="21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</row>
    <row r="520" spans="1:26" ht="21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</row>
    <row r="521" spans="1:26" ht="21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</row>
    <row r="522" spans="1:26" ht="21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</row>
    <row r="523" spans="1:26" ht="21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</row>
    <row r="524" spans="1:26" ht="21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</row>
    <row r="525" spans="1:26" ht="21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</row>
    <row r="526" spans="1:26" ht="21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</row>
    <row r="527" spans="1:26" ht="21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</row>
    <row r="528" spans="1:26" ht="21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</row>
    <row r="529" spans="1:26" ht="21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</row>
    <row r="530" spans="1:26" ht="21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</row>
    <row r="531" spans="1:26" ht="21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</row>
    <row r="532" spans="1:26" ht="21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</row>
    <row r="533" spans="1:26" ht="21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</row>
    <row r="534" spans="1:26" ht="21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</row>
    <row r="535" spans="1:26" ht="21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</row>
    <row r="536" spans="1:26" ht="21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</row>
    <row r="537" spans="1:26" ht="21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</row>
    <row r="538" spans="1:26" ht="21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</row>
    <row r="539" spans="1:26" ht="21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</row>
    <row r="540" spans="1:26" ht="21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</row>
    <row r="541" spans="1:26" ht="21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</row>
    <row r="542" spans="1:26" ht="21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</row>
    <row r="543" spans="1:26" ht="21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</row>
    <row r="544" spans="1:26" ht="21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</row>
    <row r="545" spans="1:26" ht="21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</row>
    <row r="546" spans="1:26" ht="21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</row>
    <row r="547" spans="1:26" ht="21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</row>
    <row r="548" spans="1:26" ht="21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</row>
    <row r="549" spans="1:26" ht="21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</row>
    <row r="550" spans="1:26" ht="21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</row>
    <row r="551" spans="1:26" ht="21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</row>
    <row r="552" spans="1:26" ht="21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</row>
    <row r="553" spans="1:26" ht="21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</row>
    <row r="554" spans="1:26" ht="21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</row>
    <row r="555" spans="1:26" ht="21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</row>
    <row r="556" spans="1:26" ht="21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</row>
    <row r="557" spans="1:26" ht="21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</row>
    <row r="558" spans="1:26" ht="21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</row>
    <row r="559" spans="1:26" ht="21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</row>
    <row r="560" spans="1:26" ht="21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</row>
    <row r="561" spans="1:26" ht="21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</row>
    <row r="562" spans="1:26" ht="21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</row>
    <row r="563" spans="1:26" ht="21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</row>
    <row r="564" spans="1:26" ht="21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</row>
    <row r="565" spans="1:26" ht="21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</row>
    <row r="566" spans="1:26" ht="21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</row>
    <row r="567" spans="1:26" ht="21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</row>
    <row r="568" spans="1:26" ht="21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</row>
    <row r="569" spans="1:26" ht="21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</row>
    <row r="570" spans="1:26" ht="21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</row>
    <row r="571" spans="1:26" ht="21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</row>
    <row r="572" spans="1:26" ht="21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</row>
    <row r="573" spans="1:26" ht="21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</row>
    <row r="574" spans="1:26" ht="21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</row>
    <row r="575" spans="1:26" ht="21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</row>
    <row r="576" spans="1:26" ht="21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</row>
    <row r="577" spans="1:26" ht="21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</row>
    <row r="578" spans="1:26" ht="21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</row>
    <row r="579" spans="1:26" ht="21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</row>
    <row r="580" spans="1:26" ht="21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</row>
    <row r="581" spans="1:26" ht="21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</row>
    <row r="582" spans="1:26" ht="21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</row>
    <row r="583" spans="1:26" ht="21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</row>
    <row r="584" spans="1:26" ht="21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</row>
    <row r="585" spans="1:26" ht="21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</row>
    <row r="586" spans="1:26" ht="21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</row>
    <row r="587" spans="1:26" ht="21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</row>
    <row r="588" spans="1:26" ht="21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</row>
    <row r="589" spans="1:26" ht="21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</row>
    <row r="590" spans="1:26" ht="21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</row>
    <row r="591" spans="1:26" ht="21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</row>
    <row r="592" spans="1:26" ht="21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</row>
    <row r="593" spans="1:26" ht="21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</row>
    <row r="594" spans="1:26" ht="21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</row>
    <row r="595" spans="1:26" ht="21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</row>
    <row r="596" spans="1:26" ht="21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</row>
    <row r="597" spans="1:26" ht="21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</row>
    <row r="598" spans="1:26" ht="21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</row>
    <row r="599" spans="1:26" ht="21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</row>
    <row r="600" spans="1:26" ht="21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</row>
    <row r="601" spans="1:26" ht="21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</row>
    <row r="602" spans="1:26" ht="21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</row>
    <row r="603" spans="1:26" ht="21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</row>
    <row r="604" spans="1:26" ht="21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</row>
    <row r="605" spans="1:26" ht="21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</row>
    <row r="606" spans="1:26" ht="21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</row>
    <row r="607" spans="1:26" ht="21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</row>
    <row r="608" spans="1:26" ht="21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</row>
    <row r="609" spans="1:26" ht="21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</row>
    <row r="610" spans="1:26" ht="21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</row>
    <row r="611" spans="1:26" ht="21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</row>
    <row r="612" spans="1:26" ht="21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</row>
    <row r="613" spans="1:26" ht="21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</row>
    <row r="614" spans="1:26" ht="21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</row>
    <row r="615" spans="1:26" ht="21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</row>
    <row r="616" spans="1:26" ht="21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</row>
    <row r="617" spans="1:26" ht="21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</row>
    <row r="618" spans="1:26" ht="21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</row>
    <row r="619" spans="1:26" ht="21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</row>
    <row r="620" spans="1:26" ht="21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</row>
    <row r="621" spans="1:26" ht="21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</row>
    <row r="622" spans="1:26" ht="21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</row>
    <row r="623" spans="1:26" ht="21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</row>
    <row r="624" spans="1:26" ht="21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</row>
    <row r="625" spans="1:26" ht="21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</row>
    <row r="626" spans="1:26" ht="21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</row>
    <row r="627" spans="1:26" ht="21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</row>
    <row r="628" spans="1:26" ht="21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</row>
    <row r="629" spans="1:26" ht="21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</row>
    <row r="630" spans="1:26" ht="21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</row>
    <row r="631" spans="1:26" ht="21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</row>
    <row r="632" spans="1:26" ht="21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</row>
    <row r="633" spans="1:26" ht="21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</row>
    <row r="634" spans="1:26" ht="21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</row>
    <row r="635" spans="1:26" ht="21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</row>
    <row r="636" spans="1:26" ht="21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</row>
    <row r="637" spans="1:26" ht="21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</row>
    <row r="638" spans="1:26" ht="21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</row>
    <row r="639" spans="1:26" ht="21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</row>
    <row r="640" spans="1:26" ht="21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</row>
    <row r="641" spans="1:26" ht="21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</row>
    <row r="642" spans="1:26" ht="21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</row>
    <row r="643" spans="1:26" ht="21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</row>
    <row r="644" spans="1:26" ht="21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</row>
    <row r="645" spans="1:26" ht="21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</row>
    <row r="646" spans="1:26" ht="21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</row>
    <row r="647" spans="1:26" ht="21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</row>
    <row r="648" spans="1:26" ht="21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</row>
    <row r="649" spans="1:26" ht="21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</row>
    <row r="650" spans="1:26" ht="21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</row>
    <row r="651" spans="1:26" ht="21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</row>
    <row r="652" spans="1:26" ht="21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</row>
    <row r="653" spans="1:26" ht="21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</row>
    <row r="654" spans="1:26" ht="21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</row>
    <row r="655" spans="1:26" ht="21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</row>
    <row r="656" spans="1:26" ht="21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</row>
    <row r="657" spans="1:26" ht="21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</row>
    <row r="658" spans="1:26" ht="21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</row>
    <row r="659" spans="1:26" ht="21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</row>
    <row r="660" spans="1:26" ht="21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</row>
    <row r="661" spans="1:26" ht="21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</row>
    <row r="662" spans="1:26" ht="21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</row>
    <row r="663" spans="1:26" ht="21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</row>
    <row r="664" spans="1:26" ht="21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</row>
    <row r="665" spans="1:26" ht="21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</row>
    <row r="666" spans="1:26" ht="21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</row>
    <row r="667" spans="1:26" ht="21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</row>
    <row r="668" spans="1:26" ht="21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</row>
    <row r="669" spans="1:26" ht="21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</row>
    <row r="670" spans="1:26" ht="21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</row>
    <row r="671" spans="1:26" ht="21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</row>
    <row r="672" spans="1:26" ht="21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</row>
    <row r="673" spans="1:26" ht="21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</row>
    <row r="674" spans="1:26" ht="21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</row>
    <row r="675" spans="1:26" ht="21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</row>
    <row r="676" spans="1:26" ht="21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</row>
    <row r="677" spans="1:26" ht="21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</row>
    <row r="678" spans="1:26" ht="21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</row>
    <row r="679" spans="1:26" ht="21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</row>
    <row r="680" spans="1:26" ht="21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</row>
    <row r="681" spans="1:26" ht="21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</row>
    <row r="682" spans="1:26" ht="21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</row>
    <row r="683" spans="1:26" ht="21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</row>
    <row r="684" spans="1:26" ht="21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</row>
    <row r="685" spans="1:26" ht="21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</row>
    <row r="686" spans="1:26" ht="21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</row>
    <row r="687" spans="1:26" ht="21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</row>
    <row r="688" spans="1:26" ht="21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</row>
    <row r="689" spans="1:26" ht="21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</row>
    <row r="690" spans="1:26" ht="21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</row>
    <row r="691" spans="1:26" ht="21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</row>
    <row r="692" spans="1:26" ht="21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</row>
    <row r="693" spans="1:26" ht="21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</row>
    <row r="694" spans="1:26" ht="21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</row>
    <row r="695" spans="1:26" ht="21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</row>
    <row r="696" spans="1:26" ht="21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</row>
    <row r="697" spans="1:26" ht="21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</row>
    <row r="698" spans="1:26" ht="21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</row>
    <row r="699" spans="1:26" ht="21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</row>
    <row r="700" spans="1:26" ht="21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</row>
    <row r="701" spans="1:26" ht="21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</row>
    <row r="702" spans="1:26" ht="21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</row>
    <row r="703" spans="1:26" ht="21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</row>
    <row r="704" spans="1:26" ht="21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</row>
    <row r="705" spans="1:26" ht="21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</row>
    <row r="706" spans="1:26" ht="21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</row>
    <row r="707" spans="1:26" ht="21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</row>
    <row r="708" spans="1:26" ht="21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</row>
    <row r="709" spans="1:26" ht="21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</row>
    <row r="710" spans="1:26" ht="21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</row>
    <row r="711" spans="1:26" ht="21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</row>
    <row r="712" spans="1:26" ht="21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</row>
    <row r="713" spans="1:26" ht="21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</row>
    <row r="714" spans="1:26" ht="21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</row>
    <row r="715" spans="1:26" ht="21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</row>
    <row r="716" spans="1:26" ht="21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</row>
    <row r="717" spans="1:26" ht="21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</row>
    <row r="718" spans="1:26" ht="21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</row>
    <row r="719" spans="1:26" ht="21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</row>
    <row r="720" spans="1:26" ht="21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</row>
    <row r="721" spans="1:26" ht="21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</row>
    <row r="722" spans="1:26" ht="21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</row>
    <row r="723" spans="1:26" ht="21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</row>
    <row r="724" spans="1:26" ht="21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</row>
    <row r="725" spans="1:26" ht="21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</row>
    <row r="726" spans="1:26" ht="21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</row>
    <row r="727" spans="1:26" ht="21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</row>
    <row r="728" spans="1:26" ht="21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</row>
    <row r="729" spans="1:26" ht="21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</row>
    <row r="730" spans="1:26" ht="21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</row>
    <row r="731" spans="1:26" ht="21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</row>
    <row r="732" spans="1:26" ht="21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</row>
    <row r="733" spans="1:26" ht="21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</row>
    <row r="734" spans="1:26" ht="21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</row>
    <row r="735" spans="1:26" ht="21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</row>
    <row r="736" spans="1:26" ht="21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</row>
    <row r="737" spans="1:26" ht="21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</row>
    <row r="738" spans="1:26" ht="21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</row>
    <row r="739" spans="1:26" ht="21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</row>
    <row r="740" spans="1:26" ht="21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</row>
    <row r="741" spans="1:26" ht="21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</row>
    <row r="742" spans="1:26" ht="21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</row>
    <row r="743" spans="1:26" ht="21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</row>
    <row r="744" spans="1:26" ht="21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</row>
    <row r="745" spans="1:26" ht="21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</row>
    <row r="746" spans="1:26" ht="21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</row>
    <row r="747" spans="1:26" ht="21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</row>
    <row r="748" spans="1:26" ht="21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</row>
    <row r="749" spans="1:26" ht="21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</row>
    <row r="750" spans="1:26" ht="21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</row>
    <row r="751" spans="1:26" ht="21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</row>
    <row r="752" spans="1:26" ht="21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</row>
    <row r="753" spans="1:26" ht="21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</row>
    <row r="754" spans="1:26" ht="21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</row>
    <row r="755" spans="1:26" ht="21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</row>
    <row r="756" spans="1:26" ht="21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</row>
    <row r="757" spans="1:26" ht="21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</row>
    <row r="758" spans="1:26" ht="21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</row>
    <row r="759" spans="1:26" ht="21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</row>
    <row r="760" spans="1:26" ht="21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</row>
    <row r="761" spans="1:26" ht="21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</row>
    <row r="762" spans="1:26" ht="21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</row>
    <row r="763" spans="1:26" ht="21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</row>
    <row r="764" spans="1:26" ht="21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</row>
    <row r="765" spans="1:26" ht="21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</row>
    <row r="766" spans="1:26" ht="21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</row>
    <row r="767" spans="1:26" ht="21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</row>
    <row r="768" spans="1:26" ht="21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</row>
    <row r="769" spans="1:26" ht="21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</row>
    <row r="770" spans="1:26" ht="21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</row>
    <row r="771" spans="1:26" ht="21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</row>
    <row r="772" spans="1:26" ht="21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</row>
    <row r="773" spans="1:26" ht="21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</row>
    <row r="774" spans="1:26" ht="21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</row>
    <row r="775" spans="1:26" ht="21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</row>
    <row r="776" spans="1:26" ht="21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</row>
    <row r="777" spans="1:26" ht="21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</row>
    <row r="778" spans="1:26" ht="21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</row>
    <row r="779" spans="1:26" ht="21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</row>
    <row r="780" spans="1:26" ht="21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</row>
    <row r="781" spans="1:26" ht="21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</row>
    <row r="782" spans="1:26" ht="21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</row>
    <row r="783" spans="1:26" ht="21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</row>
    <row r="784" spans="1:26" ht="21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</row>
    <row r="785" spans="1:26" ht="21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</row>
    <row r="786" spans="1:26" ht="21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</row>
    <row r="787" spans="1:26" ht="21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</row>
    <row r="788" spans="1:26" ht="21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</row>
    <row r="789" spans="1:26" ht="21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</row>
    <row r="790" spans="1:26" ht="21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</row>
    <row r="791" spans="1:26" ht="21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</row>
    <row r="792" spans="1:26" ht="21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</row>
    <row r="793" spans="1:26" ht="21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</row>
    <row r="794" spans="1:26" ht="21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</row>
    <row r="795" spans="1:26" ht="21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</row>
    <row r="796" spans="1:26" ht="21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</row>
    <row r="797" spans="1:26" ht="21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</row>
    <row r="798" spans="1:26" ht="21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</row>
    <row r="799" spans="1:26" ht="21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</row>
    <row r="800" spans="1:26" ht="21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</row>
    <row r="801" spans="1:26" ht="21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</row>
    <row r="802" spans="1:26" ht="21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</row>
    <row r="803" spans="1:26" ht="21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</row>
    <row r="804" spans="1:26" ht="21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</row>
    <row r="805" spans="1:26" ht="21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</row>
    <row r="806" spans="1:26" ht="21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</row>
    <row r="807" spans="1:26" ht="21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</row>
    <row r="808" spans="1:26" ht="21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</row>
    <row r="809" spans="1:26" ht="21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</row>
    <row r="810" spans="1:26" ht="21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</row>
    <row r="811" spans="1:26" ht="21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</row>
    <row r="812" spans="1:26" ht="21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</row>
    <row r="813" spans="1:26" ht="21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</row>
    <row r="814" spans="1:26" ht="21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</row>
    <row r="815" spans="1:26" ht="21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</row>
    <row r="816" spans="1:26" ht="21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</row>
    <row r="817" spans="1:26" ht="21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</row>
    <row r="818" spans="1:26" ht="21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</row>
    <row r="819" spans="1:26" ht="21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</row>
    <row r="820" spans="1:26" ht="21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</row>
    <row r="821" spans="1:26" ht="21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</row>
    <row r="822" spans="1:26" ht="21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</row>
    <row r="823" spans="1:26" ht="21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</row>
    <row r="824" spans="1:26" ht="21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</row>
    <row r="825" spans="1:26" ht="21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</row>
    <row r="826" spans="1:26" ht="21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</row>
    <row r="827" spans="1:26" ht="21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</row>
    <row r="828" spans="1:26" ht="21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</row>
    <row r="829" spans="1:26" ht="21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</row>
    <row r="830" spans="1:26" ht="21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</row>
    <row r="831" spans="1:26" ht="21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</row>
    <row r="832" spans="1:26" ht="21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</row>
    <row r="833" spans="1:26" ht="21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</row>
    <row r="834" spans="1:26" ht="21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</row>
    <row r="835" spans="1:26" ht="21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</row>
    <row r="836" spans="1:26" ht="21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</row>
    <row r="837" spans="1:26" ht="21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</row>
    <row r="838" spans="1:26" ht="21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</row>
    <row r="839" spans="1:26" ht="21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</row>
    <row r="840" spans="1:26" ht="21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</row>
    <row r="841" spans="1:26" ht="21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</row>
    <row r="842" spans="1:26" ht="21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</row>
    <row r="843" spans="1:26" ht="21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</row>
    <row r="844" spans="1:26" ht="21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</row>
    <row r="845" spans="1:26" ht="21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</row>
    <row r="846" spans="1:26" ht="21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</row>
    <row r="847" spans="1:26" ht="21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</row>
    <row r="848" spans="1:26" ht="21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</row>
    <row r="849" spans="1:26" ht="21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</row>
    <row r="850" spans="1:26" ht="21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</row>
    <row r="851" spans="1:26" ht="21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</row>
    <row r="852" spans="1:26" ht="21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</row>
    <row r="853" spans="1:26" ht="21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</row>
    <row r="854" spans="1:26" ht="21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</row>
    <row r="855" spans="1:26" ht="21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</row>
    <row r="856" spans="1:26" ht="21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</row>
    <row r="857" spans="1:26" ht="21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</row>
    <row r="858" spans="1:26" ht="21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</row>
    <row r="859" spans="1:26" ht="21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</row>
    <row r="860" spans="1:26" ht="21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</row>
    <row r="861" spans="1:26" ht="21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</row>
    <row r="862" spans="1:26" ht="21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</row>
    <row r="863" spans="1:26" ht="21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</row>
    <row r="864" spans="1:26" ht="21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</row>
    <row r="865" spans="1:26" ht="21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</row>
    <row r="866" spans="1:26" ht="21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</row>
    <row r="867" spans="1:26" ht="21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</row>
    <row r="868" spans="1:26" ht="21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</row>
    <row r="869" spans="1:26" ht="21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</row>
    <row r="870" spans="1:26" ht="21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</row>
    <row r="871" spans="1:26" ht="21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</row>
    <row r="872" spans="1:26" ht="21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</row>
    <row r="873" spans="1:26" ht="21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</row>
    <row r="874" spans="1:26" ht="21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</row>
    <row r="875" spans="1:26" ht="21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</row>
    <row r="876" spans="1:26" ht="21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</row>
    <row r="877" spans="1:26" ht="21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</row>
    <row r="878" spans="1:26" ht="21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</row>
    <row r="879" spans="1:26" ht="21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</row>
    <row r="880" spans="1:26" ht="21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</row>
    <row r="881" spans="1:26" ht="21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</row>
    <row r="882" spans="1:26" ht="21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</row>
    <row r="883" spans="1:26" ht="21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</row>
    <row r="884" spans="1:26" ht="21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</row>
    <row r="885" spans="1:26" ht="21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</row>
    <row r="886" spans="1:26" ht="21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</row>
    <row r="887" spans="1:26" ht="21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</row>
    <row r="888" spans="1:26" ht="21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</row>
    <row r="889" spans="1:26" ht="21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</row>
    <row r="890" spans="1:26" ht="21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</row>
    <row r="891" spans="1:26" ht="21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</row>
    <row r="892" spans="1:26" ht="21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</row>
    <row r="893" spans="1:26" ht="21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</row>
    <row r="894" spans="1:26" ht="21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</row>
    <row r="895" spans="1:26" ht="21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</row>
    <row r="896" spans="1:26" ht="21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</row>
    <row r="897" spans="1:26" ht="21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</row>
    <row r="898" spans="1:26" ht="21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</row>
    <row r="899" spans="1:26" ht="21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</row>
    <row r="900" spans="1:26" ht="21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</row>
    <row r="901" spans="1:26" ht="21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</row>
    <row r="902" spans="1:26" ht="21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</row>
    <row r="903" spans="1:26" ht="21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</row>
    <row r="904" spans="1:26" ht="21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</row>
    <row r="905" spans="1:26" ht="21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</row>
    <row r="906" spans="1:26" ht="21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</row>
    <row r="907" spans="1:26" ht="21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</row>
    <row r="908" spans="1:26" ht="21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</row>
    <row r="909" spans="1:26" ht="21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</row>
    <row r="910" spans="1:26" ht="21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</row>
    <row r="911" spans="1:26" ht="21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</row>
    <row r="912" spans="1:26" ht="21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</row>
    <row r="913" spans="1:26" ht="21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</row>
    <row r="914" spans="1:26" ht="21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</row>
    <row r="915" spans="1:26" ht="21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</row>
    <row r="916" spans="1:26" ht="21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</row>
    <row r="917" spans="1:26" ht="21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</row>
    <row r="918" spans="1:26" ht="21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</row>
    <row r="919" spans="1:26" ht="21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</row>
    <row r="920" spans="1:26" ht="21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</row>
    <row r="921" spans="1:26" ht="21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</row>
    <row r="922" spans="1:26" ht="21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</row>
    <row r="923" spans="1:26" ht="21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</row>
    <row r="924" spans="1:26" ht="21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</row>
    <row r="925" spans="1:26" ht="21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</row>
    <row r="926" spans="1:26" ht="21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</row>
    <row r="927" spans="1:26" ht="21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</row>
    <row r="928" spans="1:26" ht="21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</row>
    <row r="929" spans="1:26" ht="21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</row>
    <row r="930" spans="1:26" ht="21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</row>
    <row r="931" spans="1:26" ht="21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</row>
    <row r="932" spans="1:26" ht="21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</row>
    <row r="933" spans="1:26" ht="21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</row>
    <row r="934" spans="1:26" ht="21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</row>
    <row r="935" spans="1:26" ht="21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</row>
    <row r="936" spans="1:26" ht="21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</row>
    <row r="937" spans="1:26" ht="21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</row>
    <row r="938" spans="1:26" ht="21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</row>
    <row r="939" spans="1:26" ht="21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</row>
    <row r="940" spans="1:26" ht="21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</row>
    <row r="941" spans="1:26" ht="21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</row>
    <row r="942" spans="1:26" ht="21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</row>
    <row r="943" spans="1:26" ht="21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</row>
    <row r="944" spans="1:26" ht="21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</row>
    <row r="945" spans="1:26" ht="21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</row>
    <row r="946" spans="1:26" ht="21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</row>
    <row r="947" spans="1:26" ht="21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</row>
    <row r="948" spans="1:26" ht="21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</row>
    <row r="949" spans="1:26" ht="21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</row>
    <row r="950" spans="1:26" ht="21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</row>
    <row r="951" spans="1:26" ht="21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</row>
    <row r="952" spans="1:26" ht="21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</row>
    <row r="953" spans="1:26" ht="21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</row>
    <row r="954" spans="1:26" ht="21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</row>
    <row r="955" spans="1:26" ht="21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</row>
    <row r="956" spans="1:26" ht="21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</row>
    <row r="957" spans="1:26" ht="21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</row>
    <row r="958" spans="1:26" ht="21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</row>
    <row r="959" spans="1:26" ht="21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</row>
    <row r="960" spans="1:26" ht="21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</row>
    <row r="961" spans="1:26" ht="21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</row>
    <row r="962" spans="1:26" ht="21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</row>
    <row r="963" spans="1:26" ht="21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</row>
    <row r="964" spans="1:26" ht="21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</row>
    <row r="965" spans="1:26" ht="21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</row>
    <row r="966" spans="1:26" ht="21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</row>
    <row r="967" spans="1:26" ht="21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</row>
    <row r="968" spans="1:26" ht="21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</row>
    <row r="969" spans="1:26" ht="21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</row>
    <row r="970" spans="1:26" ht="21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</row>
    <row r="971" spans="1:26" ht="21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</row>
    <row r="972" spans="1:26" ht="21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</row>
    <row r="973" spans="1:26" ht="21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</row>
    <row r="974" spans="1:26" ht="21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</row>
    <row r="975" spans="1:26" ht="21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</row>
    <row r="976" spans="1:26" ht="21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</row>
    <row r="977" spans="1:26" ht="21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</row>
    <row r="978" spans="1:26" ht="21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</row>
    <row r="979" spans="1:26" ht="21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</row>
    <row r="980" spans="1:26" ht="21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</row>
    <row r="981" spans="1:26" ht="21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</row>
    <row r="982" spans="1:26" ht="21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</row>
    <row r="983" spans="1:26" ht="21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</row>
    <row r="984" spans="1:26" ht="21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</row>
    <row r="985" spans="1:26" ht="21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</row>
    <row r="986" spans="1:26" ht="21">
      <c r="A986" s="24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</row>
    <row r="987" spans="1:26" ht="21">
      <c r="A987" s="24"/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</row>
    <row r="988" spans="1:26" ht="21">
      <c r="A988" s="24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</row>
    <row r="989" spans="1:26" ht="21">
      <c r="A989" s="24"/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</row>
  </sheetData>
  <mergeCells count="2">
    <mergeCell ref="A1:I1"/>
    <mergeCell ref="B19:C1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outlinePr summaryBelow="0" summaryRight="0"/>
  </sheetPr>
  <dimension ref="A1:Y28"/>
  <sheetViews>
    <sheetView workbookViewId="0"/>
  </sheetViews>
  <sheetFormatPr defaultColWidth="12.5703125" defaultRowHeight="15.75" customHeight="1"/>
  <cols>
    <col min="1" max="1" width="5.5703125" customWidth="1"/>
    <col min="2" max="2" width="40.140625" customWidth="1"/>
    <col min="23" max="23" width="14.7109375" customWidth="1"/>
  </cols>
  <sheetData>
    <row r="1" spans="1:25" ht="15.75" customHeight="1">
      <c r="A1" s="42" t="s">
        <v>37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1"/>
      <c r="Y1" s="1"/>
    </row>
    <row r="2" spans="1:25" ht="15.75" customHeight="1">
      <c r="A2" s="1"/>
      <c r="B2" s="2" t="s">
        <v>1</v>
      </c>
      <c r="C2" s="4" t="s">
        <v>38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5"/>
      <c r="X2" s="1"/>
      <c r="Y2" s="1"/>
    </row>
    <row r="3" spans="1:25" ht="15.75" customHeight="1">
      <c r="A3" s="6"/>
      <c r="B3" s="37" t="s">
        <v>2</v>
      </c>
      <c r="C3" s="43" t="s">
        <v>3</v>
      </c>
      <c r="D3" s="44"/>
      <c r="E3" s="44"/>
      <c r="F3" s="44"/>
      <c r="G3" s="45"/>
      <c r="H3" s="37" t="s">
        <v>4</v>
      </c>
      <c r="I3" s="43" t="s">
        <v>5</v>
      </c>
      <c r="J3" s="44"/>
      <c r="K3" s="44"/>
      <c r="L3" s="44"/>
      <c r="M3" s="45"/>
      <c r="N3" s="37" t="s">
        <v>4</v>
      </c>
      <c r="O3" s="43" t="s">
        <v>6</v>
      </c>
      <c r="P3" s="44"/>
      <c r="Q3" s="44"/>
      <c r="R3" s="44"/>
      <c r="S3" s="45"/>
      <c r="T3" s="37" t="s">
        <v>4</v>
      </c>
      <c r="U3" s="37" t="s">
        <v>7</v>
      </c>
      <c r="V3" s="37" t="s">
        <v>8</v>
      </c>
      <c r="W3" s="37" t="s">
        <v>9</v>
      </c>
      <c r="X3" s="6"/>
      <c r="Y3" s="6"/>
    </row>
    <row r="4" spans="1:25" ht="15.75" customHeight="1">
      <c r="A4" s="6"/>
      <c r="B4" s="38"/>
      <c r="C4" s="7" t="s">
        <v>10</v>
      </c>
      <c r="D4" s="7" t="s">
        <v>11</v>
      </c>
      <c r="E4" s="7" t="s">
        <v>12</v>
      </c>
      <c r="F4" s="7" t="s">
        <v>13</v>
      </c>
      <c r="G4" s="7" t="s">
        <v>14</v>
      </c>
      <c r="H4" s="38"/>
      <c r="I4" s="7" t="s">
        <v>10</v>
      </c>
      <c r="J4" s="7" t="s">
        <v>11</v>
      </c>
      <c r="K4" s="7" t="s">
        <v>12</v>
      </c>
      <c r="L4" s="7" t="s">
        <v>13</v>
      </c>
      <c r="M4" s="7" t="s">
        <v>14</v>
      </c>
      <c r="N4" s="38"/>
      <c r="O4" s="7" t="s">
        <v>10</v>
      </c>
      <c r="P4" s="7" t="s">
        <v>11</v>
      </c>
      <c r="Q4" s="7" t="s">
        <v>12</v>
      </c>
      <c r="R4" s="7" t="s">
        <v>13</v>
      </c>
      <c r="S4" s="7" t="s">
        <v>14</v>
      </c>
      <c r="T4" s="38"/>
      <c r="U4" s="38"/>
      <c r="V4" s="38"/>
      <c r="W4" s="38"/>
      <c r="X4" s="6"/>
      <c r="Y4" s="6"/>
    </row>
    <row r="5" spans="1:25" ht="15.75" customHeight="1">
      <c r="A5" s="6"/>
      <c r="B5" s="9" t="s">
        <v>15</v>
      </c>
      <c r="C5" s="10"/>
      <c r="D5" s="10"/>
      <c r="E5" s="10"/>
      <c r="F5" s="10"/>
      <c r="G5" s="10"/>
      <c r="H5" s="11">
        <f t="shared" ref="H5:H16" si="0">C5+D5+E5+F5+G5</f>
        <v>0</v>
      </c>
      <c r="I5" s="10"/>
      <c r="J5" s="10"/>
      <c r="K5" s="10"/>
      <c r="L5" s="10"/>
      <c r="M5" s="10"/>
      <c r="N5" s="11">
        <f t="shared" ref="N5:N16" si="1">I5+J5+K5+L5+M5</f>
        <v>0</v>
      </c>
      <c r="O5" s="10"/>
      <c r="P5" s="10"/>
      <c r="Q5" s="10"/>
      <c r="R5" s="10"/>
      <c r="S5" s="10"/>
      <c r="T5" s="11">
        <f t="shared" ref="T5:T16" si="2">O5+P5+Q5+R5+S5</f>
        <v>0</v>
      </c>
      <c r="U5" s="10"/>
      <c r="V5" s="10"/>
      <c r="W5" s="10"/>
      <c r="X5" s="6"/>
      <c r="Y5" s="6"/>
    </row>
    <row r="6" spans="1:25" ht="15.75" customHeight="1">
      <c r="A6" s="6"/>
      <c r="B6" s="9" t="s">
        <v>16</v>
      </c>
      <c r="C6" s="10"/>
      <c r="D6" s="10"/>
      <c r="E6" s="10"/>
      <c r="F6" s="10"/>
      <c r="G6" s="10"/>
      <c r="H6" s="11">
        <f t="shared" si="0"/>
        <v>0</v>
      </c>
      <c r="I6" s="10"/>
      <c r="J6" s="10"/>
      <c r="K6" s="10"/>
      <c r="L6" s="10"/>
      <c r="M6" s="10"/>
      <c r="N6" s="11">
        <f t="shared" si="1"/>
        <v>0</v>
      </c>
      <c r="O6" s="10"/>
      <c r="P6" s="10"/>
      <c r="Q6" s="10"/>
      <c r="R6" s="10"/>
      <c r="S6" s="10"/>
      <c r="T6" s="11">
        <f t="shared" si="2"/>
        <v>0</v>
      </c>
      <c r="U6" s="10"/>
      <c r="V6" s="10"/>
      <c r="W6" s="10"/>
      <c r="X6" s="6"/>
      <c r="Y6" s="6"/>
    </row>
    <row r="7" spans="1:25" ht="15.75" customHeight="1">
      <c r="A7" s="6"/>
      <c r="B7" s="9" t="s">
        <v>17</v>
      </c>
      <c r="C7" s="10"/>
      <c r="D7" s="10"/>
      <c r="E7" s="10"/>
      <c r="F7" s="10"/>
      <c r="G7" s="10"/>
      <c r="H7" s="11">
        <f t="shared" si="0"/>
        <v>0</v>
      </c>
      <c r="I7" s="10"/>
      <c r="J7" s="10"/>
      <c r="K7" s="10"/>
      <c r="L7" s="10"/>
      <c r="M7" s="10"/>
      <c r="N7" s="11">
        <f t="shared" si="1"/>
        <v>0</v>
      </c>
      <c r="O7" s="10"/>
      <c r="P7" s="10"/>
      <c r="Q7" s="10"/>
      <c r="R7" s="10"/>
      <c r="S7" s="10"/>
      <c r="T7" s="11">
        <f t="shared" si="2"/>
        <v>0</v>
      </c>
      <c r="U7" s="10"/>
      <c r="V7" s="10"/>
      <c r="W7" s="10"/>
      <c r="X7" s="6"/>
      <c r="Y7" s="6"/>
    </row>
    <row r="8" spans="1:25" ht="15.75" customHeight="1">
      <c r="A8" s="6"/>
      <c r="B8" s="9" t="s">
        <v>18</v>
      </c>
      <c r="C8" s="10"/>
      <c r="D8" s="10"/>
      <c r="E8" s="10"/>
      <c r="F8" s="10"/>
      <c r="G8" s="10"/>
      <c r="H8" s="11">
        <f t="shared" si="0"/>
        <v>0</v>
      </c>
      <c r="I8" s="10"/>
      <c r="J8" s="10"/>
      <c r="K8" s="10"/>
      <c r="L8" s="10"/>
      <c r="M8" s="10"/>
      <c r="N8" s="11">
        <f t="shared" si="1"/>
        <v>0</v>
      </c>
      <c r="O8" s="10"/>
      <c r="P8" s="10"/>
      <c r="Q8" s="10"/>
      <c r="R8" s="10"/>
      <c r="S8" s="10"/>
      <c r="T8" s="11">
        <f t="shared" si="2"/>
        <v>0</v>
      </c>
      <c r="U8" s="10"/>
      <c r="V8" s="10"/>
      <c r="W8" s="10"/>
      <c r="X8" s="6"/>
      <c r="Y8" s="6"/>
    </row>
    <row r="9" spans="1:25" ht="15.75" customHeight="1">
      <c r="A9" s="6"/>
      <c r="B9" s="9" t="s">
        <v>19</v>
      </c>
      <c r="C9" s="10"/>
      <c r="D9" s="10"/>
      <c r="E9" s="10"/>
      <c r="F9" s="10"/>
      <c r="G9" s="10"/>
      <c r="H9" s="11">
        <f t="shared" si="0"/>
        <v>0</v>
      </c>
      <c r="I9" s="10"/>
      <c r="J9" s="10"/>
      <c r="K9" s="10"/>
      <c r="L9" s="10"/>
      <c r="M9" s="10"/>
      <c r="N9" s="11">
        <f t="shared" si="1"/>
        <v>0</v>
      </c>
      <c r="O9" s="10"/>
      <c r="P9" s="10"/>
      <c r="Q9" s="10"/>
      <c r="R9" s="10"/>
      <c r="S9" s="10"/>
      <c r="T9" s="11">
        <f t="shared" si="2"/>
        <v>0</v>
      </c>
      <c r="U9" s="10"/>
      <c r="V9" s="10"/>
      <c r="W9" s="10"/>
      <c r="X9" s="6"/>
      <c r="Y9" s="6"/>
    </row>
    <row r="10" spans="1:25" ht="15.75" customHeight="1">
      <c r="A10" s="6"/>
      <c r="B10" s="9" t="s">
        <v>20</v>
      </c>
      <c r="C10" s="10"/>
      <c r="D10" s="10"/>
      <c r="E10" s="10"/>
      <c r="F10" s="10"/>
      <c r="G10" s="10"/>
      <c r="H10" s="11">
        <f t="shared" si="0"/>
        <v>0</v>
      </c>
      <c r="I10" s="10"/>
      <c r="J10" s="10"/>
      <c r="K10" s="10"/>
      <c r="L10" s="10"/>
      <c r="M10" s="10"/>
      <c r="N10" s="11">
        <f t="shared" si="1"/>
        <v>0</v>
      </c>
      <c r="O10" s="10"/>
      <c r="P10" s="10"/>
      <c r="Q10" s="10"/>
      <c r="R10" s="10"/>
      <c r="S10" s="10"/>
      <c r="T10" s="11">
        <f t="shared" si="2"/>
        <v>0</v>
      </c>
      <c r="U10" s="10"/>
      <c r="V10" s="10"/>
      <c r="W10" s="10"/>
      <c r="X10" s="6"/>
      <c r="Y10" s="6"/>
    </row>
    <row r="11" spans="1:25" ht="15.75" customHeight="1">
      <c r="A11" s="6"/>
      <c r="B11" s="9" t="s">
        <v>21</v>
      </c>
      <c r="C11" s="10"/>
      <c r="D11" s="10"/>
      <c r="E11" s="10"/>
      <c r="F11" s="10"/>
      <c r="G11" s="10"/>
      <c r="H11" s="11">
        <f t="shared" si="0"/>
        <v>0</v>
      </c>
      <c r="I11" s="10"/>
      <c r="J11" s="10"/>
      <c r="K11" s="10"/>
      <c r="L11" s="10"/>
      <c r="M11" s="10"/>
      <c r="N11" s="11">
        <f t="shared" si="1"/>
        <v>0</v>
      </c>
      <c r="O11" s="10"/>
      <c r="P11" s="10"/>
      <c r="Q11" s="10"/>
      <c r="R11" s="10"/>
      <c r="S11" s="10"/>
      <c r="T11" s="11">
        <f t="shared" si="2"/>
        <v>0</v>
      </c>
      <c r="U11" s="10"/>
      <c r="V11" s="10"/>
      <c r="W11" s="10"/>
      <c r="X11" s="6"/>
      <c r="Y11" s="6"/>
    </row>
    <row r="12" spans="1:25" ht="15.75" customHeight="1">
      <c r="A12" s="6"/>
      <c r="B12" s="9" t="s">
        <v>22</v>
      </c>
      <c r="C12" s="10"/>
      <c r="D12" s="10"/>
      <c r="E12" s="10"/>
      <c r="F12" s="10"/>
      <c r="G12" s="10"/>
      <c r="H12" s="11">
        <f t="shared" si="0"/>
        <v>0</v>
      </c>
      <c r="I12" s="10"/>
      <c r="J12" s="10"/>
      <c r="K12" s="10"/>
      <c r="L12" s="10"/>
      <c r="M12" s="10"/>
      <c r="N12" s="11">
        <f t="shared" si="1"/>
        <v>0</v>
      </c>
      <c r="O12" s="10"/>
      <c r="P12" s="10"/>
      <c r="Q12" s="10"/>
      <c r="R12" s="10"/>
      <c r="S12" s="10"/>
      <c r="T12" s="11">
        <f t="shared" si="2"/>
        <v>0</v>
      </c>
      <c r="U12" s="10"/>
      <c r="V12" s="10"/>
      <c r="W12" s="10"/>
      <c r="X12" s="6"/>
      <c r="Y12" s="6"/>
    </row>
    <row r="13" spans="1:25" ht="15.75" customHeight="1">
      <c r="A13" s="6"/>
      <c r="B13" s="9" t="s">
        <v>23</v>
      </c>
      <c r="C13" s="10"/>
      <c r="D13" s="10"/>
      <c r="E13" s="10"/>
      <c r="F13" s="10"/>
      <c r="G13" s="10"/>
      <c r="H13" s="11">
        <f t="shared" si="0"/>
        <v>0</v>
      </c>
      <c r="I13" s="10"/>
      <c r="J13" s="10"/>
      <c r="K13" s="10"/>
      <c r="L13" s="10"/>
      <c r="M13" s="10"/>
      <c r="N13" s="11">
        <f t="shared" si="1"/>
        <v>0</v>
      </c>
      <c r="O13" s="10"/>
      <c r="P13" s="10"/>
      <c r="Q13" s="10"/>
      <c r="R13" s="10"/>
      <c r="S13" s="10"/>
      <c r="T13" s="11">
        <f t="shared" si="2"/>
        <v>0</v>
      </c>
      <c r="U13" s="10"/>
      <c r="V13" s="10"/>
      <c r="W13" s="10"/>
      <c r="X13" s="6"/>
      <c r="Y13" s="6"/>
    </row>
    <row r="14" spans="1:25" ht="15.75" customHeight="1">
      <c r="A14" s="6"/>
      <c r="B14" s="9" t="s">
        <v>24</v>
      </c>
      <c r="C14" s="10"/>
      <c r="D14" s="10"/>
      <c r="E14" s="10"/>
      <c r="F14" s="10"/>
      <c r="G14" s="10"/>
      <c r="H14" s="11">
        <f t="shared" si="0"/>
        <v>0</v>
      </c>
      <c r="I14" s="10"/>
      <c r="J14" s="10"/>
      <c r="K14" s="10"/>
      <c r="L14" s="10"/>
      <c r="M14" s="10"/>
      <c r="N14" s="11">
        <f t="shared" si="1"/>
        <v>0</v>
      </c>
      <c r="O14" s="10"/>
      <c r="P14" s="10"/>
      <c r="Q14" s="10"/>
      <c r="R14" s="10"/>
      <c r="S14" s="10"/>
      <c r="T14" s="11">
        <f t="shared" si="2"/>
        <v>0</v>
      </c>
      <c r="U14" s="10"/>
      <c r="V14" s="10"/>
      <c r="W14" s="10"/>
      <c r="X14" s="6"/>
      <c r="Y14" s="6"/>
    </row>
    <row r="15" spans="1:25" ht="15.75" customHeight="1">
      <c r="A15" s="6"/>
      <c r="B15" s="9" t="s">
        <v>25</v>
      </c>
      <c r="C15" s="10"/>
      <c r="D15" s="10"/>
      <c r="E15" s="10"/>
      <c r="F15" s="10"/>
      <c r="G15" s="10"/>
      <c r="H15" s="11">
        <f t="shared" si="0"/>
        <v>0</v>
      </c>
      <c r="I15" s="10"/>
      <c r="J15" s="10"/>
      <c r="K15" s="10"/>
      <c r="L15" s="10"/>
      <c r="M15" s="10"/>
      <c r="N15" s="11">
        <f t="shared" si="1"/>
        <v>0</v>
      </c>
      <c r="O15" s="10"/>
      <c r="P15" s="10"/>
      <c r="Q15" s="10"/>
      <c r="R15" s="10"/>
      <c r="S15" s="10"/>
      <c r="T15" s="11">
        <f t="shared" si="2"/>
        <v>0</v>
      </c>
      <c r="U15" s="10"/>
      <c r="V15" s="10"/>
      <c r="W15" s="10"/>
      <c r="X15" s="6"/>
      <c r="Y15" s="6"/>
    </row>
    <row r="16" spans="1:25" ht="15.75" customHeight="1">
      <c r="A16" s="6"/>
      <c r="B16" s="9" t="s">
        <v>26</v>
      </c>
      <c r="C16" s="10"/>
      <c r="D16" s="10"/>
      <c r="E16" s="10"/>
      <c r="F16" s="10"/>
      <c r="G16" s="10"/>
      <c r="H16" s="11">
        <f t="shared" si="0"/>
        <v>0</v>
      </c>
      <c r="I16" s="10"/>
      <c r="J16" s="10"/>
      <c r="K16" s="10"/>
      <c r="L16" s="10"/>
      <c r="M16" s="10"/>
      <c r="N16" s="11">
        <f t="shared" si="1"/>
        <v>0</v>
      </c>
      <c r="O16" s="10"/>
      <c r="P16" s="10"/>
      <c r="Q16" s="10"/>
      <c r="R16" s="10"/>
      <c r="S16" s="10"/>
      <c r="T16" s="11">
        <f t="shared" si="2"/>
        <v>0</v>
      </c>
      <c r="U16" s="10"/>
      <c r="V16" s="10"/>
      <c r="W16" s="10"/>
      <c r="X16" s="6"/>
      <c r="Y16" s="6"/>
    </row>
    <row r="17" spans="1:25" ht="15.75" customHeight="1">
      <c r="A17" s="6"/>
      <c r="B17" s="13" t="s">
        <v>27</v>
      </c>
      <c r="C17" s="14">
        <f t="shared" ref="C17:W17" si="3">C5+C6+C7+C8+C9+C10+C11+C12+C13+C14+C15+C16</f>
        <v>0</v>
      </c>
      <c r="D17" s="14">
        <f t="shared" si="3"/>
        <v>0</v>
      </c>
      <c r="E17" s="14">
        <f t="shared" si="3"/>
        <v>0</v>
      </c>
      <c r="F17" s="14">
        <f t="shared" si="3"/>
        <v>0</v>
      </c>
      <c r="G17" s="14">
        <f t="shared" si="3"/>
        <v>0</v>
      </c>
      <c r="H17" s="14">
        <f t="shared" si="3"/>
        <v>0</v>
      </c>
      <c r="I17" s="14">
        <f t="shared" si="3"/>
        <v>0</v>
      </c>
      <c r="J17" s="14">
        <f t="shared" si="3"/>
        <v>0</v>
      </c>
      <c r="K17" s="14">
        <f t="shared" si="3"/>
        <v>0</v>
      </c>
      <c r="L17" s="14">
        <f t="shared" si="3"/>
        <v>0</v>
      </c>
      <c r="M17" s="14">
        <f t="shared" si="3"/>
        <v>0</v>
      </c>
      <c r="N17" s="14">
        <f t="shared" si="3"/>
        <v>0</v>
      </c>
      <c r="O17" s="14">
        <f t="shared" si="3"/>
        <v>0</v>
      </c>
      <c r="P17" s="14">
        <f t="shared" si="3"/>
        <v>0</v>
      </c>
      <c r="Q17" s="14">
        <f t="shared" si="3"/>
        <v>0</v>
      </c>
      <c r="R17" s="14">
        <f t="shared" si="3"/>
        <v>0</v>
      </c>
      <c r="S17" s="14">
        <f t="shared" si="3"/>
        <v>0</v>
      </c>
      <c r="T17" s="14">
        <f t="shared" si="3"/>
        <v>0</v>
      </c>
      <c r="U17" s="14">
        <f t="shared" si="3"/>
        <v>0</v>
      </c>
      <c r="V17" s="14">
        <f t="shared" si="3"/>
        <v>0</v>
      </c>
      <c r="W17" s="14">
        <f t="shared" si="3"/>
        <v>0</v>
      </c>
      <c r="X17" s="6"/>
      <c r="Y17" s="6"/>
    </row>
    <row r="18" spans="1:25" ht="15.75" customHeight="1">
      <c r="A18" s="1"/>
      <c r="B18" s="46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5"/>
      <c r="X18" s="1"/>
      <c r="Y18" s="1"/>
    </row>
    <row r="19" spans="1:25" ht="15.75" customHeight="1">
      <c r="A19" s="6"/>
      <c r="B19" s="22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20"/>
      <c r="S19" s="20"/>
      <c r="X19" s="20"/>
      <c r="Y19" s="20"/>
    </row>
    <row r="20" spans="1:25" ht="15.7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20"/>
      <c r="S20" s="20"/>
      <c r="X20" s="20"/>
      <c r="Y20" s="20"/>
    </row>
    <row r="21" spans="1:25" ht="15.7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20"/>
      <c r="S21" s="20"/>
      <c r="X21" s="20"/>
      <c r="Y21" s="20"/>
    </row>
    <row r="22" spans="1:25" ht="15.7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20"/>
      <c r="S22" s="20"/>
      <c r="T22" s="47"/>
      <c r="U22" s="41"/>
      <c r="V22" s="41"/>
      <c r="W22" s="41"/>
      <c r="X22" s="20"/>
      <c r="Y22" s="20"/>
    </row>
    <row r="23" spans="1:25" ht="15.7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47"/>
      <c r="U23" s="41"/>
      <c r="V23" s="41"/>
      <c r="W23" s="41"/>
      <c r="X23" s="6"/>
      <c r="Y23" s="6"/>
    </row>
    <row r="24" spans="1:25" ht="15.75" customHeight="1">
      <c r="A24" s="6"/>
      <c r="B24" s="1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47"/>
      <c r="U24" s="41"/>
      <c r="V24" s="41"/>
      <c r="W24" s="41"/>
      <c r="X24" s="6"/>
      <c r="Y24" s="6"/>
    </row>
    <row r="25" spans="1:25" ht="15.75" customHeight="1">
      <c r="A25" s="1"/>
      <c r="B25" s="23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20"/>
      <c r="O25" s="20"/>
      <c r="P25" s="20"/>
      <c r="Q25" s="20"/>
      <c r="R25" s="20"/>
      <c r="S25" s="6"/>
      <c r="T25" s="47"/>
      <c r="U25" s="41"/>
      <c r="V25" s="41"/>
      <c r="W25" s="41"/>
      <c r="X25" s="1"/>
      <c r="Y25" s="1"/>
    </row>
    <row r="26" spans="1: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20"/>
      <c r="O26" s="20"/>
      <c r="P26" s="20"/>
      <c r="Q26" s="20"/>
      <c r="R26" s="20"/>
      <c r="S26" s="1"/>
      <c r="T26" s="1"/>
      <c r="U26" s="1"/>
      <c r="V26" s="1"/>
      <c r="W26" s="1"/>
      <c r="X26" s="1"/>
      <c r="Y26" s="1"/>
    </row>
    <row r="27" spans="1: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20"/>
      <c r="O27" s="20"/>
      <c r="P27" s="20"/>
      <c r="Q27" s="20"/>
      <c r="R27" s="20"/>
      <c r="S27" s="1"/>
      <c r="T27" s="1"/>
      <c r="U27" s="1"/>
      <c r="V27" s="1"/>
      <c r="W27" s="1"/>
      <c r="X27" s="1"/>
      <c r="Y27" s="1"/>
    </row>
    <row r="28" spans="1: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20"/>
      <c r="O28" s="20"/>
      <c r="P28" s="20"/>
      <c r="Q28" s="20"/>
      <c r="R28" s="20"/>
      <c r="S28" s="1"/>
      <c r="T28" s="1"/>
      <c r="U28" s="1"/>
      <c r="V28" s="1"/>
      <c r="W28" s="1"/>
      <c r="X28" s="1"/>
      <c r="Y28" s="1"/>
    </row>
  </sheetData>
  <mergeCells count="16">
    <mergeCell ref="T23:W23"/>
    <mergeCell ref="T24:W24"/>
    <mergeCell ref="T25:W25"/>
    <mergeCell ref="A1:W1"/>
    <mergeCell ref="B3:B4"/>
    <mergeCell ref="C3:G3"/>
    <mergeCell ref="H3:H4"/>
    <mergeCell ref="I3:M3"/>
    <mergeCell ref="N3:N4"/>
    <mergeCell ref="O3:S3"/>
    <mergeCell ref="B18:V18"/>
    <mergeCell ref="T3:T4"/>
    <mergeCell ref="U3:U4"/>
    <mergeCell ref="V3:V4"/>
    <mergeCell ref="W3:W4"/>
    <mergeCell ref="T22:W2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134F5C"/>
    <outlinePr summaryBelow="0" summaryRight="0"/>
    <pageSetUpPr fitToPage="1"/>
  </sheetPr>
  <dimension ref="A1:Y28"/>
  <sheetViews>
    <sheetView workbookViewId="0"/>
  </sheetViews>
  <sheetFormatPr defaultColWidth="12.5703125" defaultRowHeight="15.75" customHeight="1"/>
  <cols>
    <col min="1" max="1" width="5.5703125" customWidth="1"/>
    <col min="2" max="2" width="40.140625" customWidth="1"/>
    <col min="23" max="23" width="14.7109375" customWidth="1"/>
  </cols>
  <sheetData>
    <row r="1" spans="1:25" ht="15.75" customHeight="1">
      <c r="A1" s="42" t="s">
        <v>37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1"/>
      <c r="Y1" s="1"/>
    </row>
    <row r="2" spans="1:25" ht="15.75" customHeight="1">
      <c r="A2" s="1"/>
      <c r="B2" s="2" t="s">
        <v>1</v>
      </c>
      <c r="C2" s="4" t="s">
        <v>39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5"/>
      <c r="X2" s="1"/>
      <c r="Y2" s="1"/>
    </row>
    <row r="3" spans="1:25" ht="15.75" customHeight="1">
      <c r="A3" s="6"/>
      <c r="B3" s="37" t="s">
        <v>2</v>
      </c>
      <c r="C3" s="43" t="s">
        <v>3</v>
      </c>
      <c r="D3" s="44"/>
      <c r="E3" s="44"/>
      <c r="F3" s="44"/>
      <c r="G3" s="45"/>
      <c r="H3" s="37" t="s">
        <v>4</v>
      </c>
      <c r="I3" s="43" t="s">
        <v>5</v>
      </c>
      <c r="J3" s="44"/>
      <c r="K3" s="44"/>
      <c r="L3" s="44"/>
      <c r="M3" s="45"/>
      <c r="N3" s="37" t="s">
        <v>4</v>
      </c>
      <c r="O3" s="43" t="s">
        <v>6</v>
      </c>
      <c r="P3" s="44"/>
      <c r="Q3" s="44"/>
      <c r="R3" s="44"/>
      <c r="S3" s="45"/>
      <c r="T3" s="37" t="s">
        <v>4</v>
      </c>
      <c r="U3" s="37" t="s">
        <v>7</v>
      </c>
      <c r="V3" s="37" t="s">
        <v>8</v>
      </c>
      <c r="W3" s="37" t="s">
        <v>9</v>
      </c>
      <c r="X3" s="6"/>
      <c r="Y3" s="6"/>
    </row>
    <row r="4" spans="1:25" ht="15.75" customHeight="1">
      <c r="A4" s="6"/>
      <c r="B4" s="38"/>
      <c r="C4" s="7" t="s">
        <v>10</v>
      </c>
      <c r="D4" s="7" t="s">
        <v>11</v>
      </c>
      <c r="E4" s="7" t="s">
        <v>12</v>
      </c>
      <c r="F4" s="7" t="s">
        <v>13</v>
      </c>
      <c r="G4" s="7" t="s">
        <v>14</v>
      </c>
      <c r="H4" s="38"/>
      <c r="I4" s="7" t="s">
        <v>10</v>
      </c>
      <c r="J4" s="7" t="s">
        <v>11</v>
      </c>
      <c r="K4" s="7" t="s">
        <v>12</v>
      </c>
      <c r="L4" s="7" t="s">
        <v>13</v>
      </c>
      <c r="M4" s="7" t="s">
        <v>14</v>
      </c>
      <c r="N4" s="38"/>
      <c r="O4" s="7" t="s">
        <v>10</v>
      </c>
      <c r="P4" s="7" t="s">
        <v>11</v>
      </c>
      <c r="Q4" s="7" t="s">
        <v>12</v>
      </c>
      <c r="R4" s="7" t="s">
        <v>13</v>
      </c>
      <c r="S4" s="7" t="s">
        <v>14</v>
      </c>
      <c r="T4" s="38"/>
      <c r="U4" s="38"/>
      <c r="V4" s="38"/>
      <c r="W4" s="38"/>
      <c r="X4" s="6"/>
      <c r="Y4" s="6"/>
    </row>
    <row r="5" spans="1:25" ht="15.75" customHeight="1">
      <c r="A5" s="6"/>
      <c r="B5" s="9" t="s">
        <v>15</v>
      </c>
      <c r="C5" s="10"/>
      <c r="D5" s="10"/>
      <c r="E5" s="10"/>
      <c r="F5" s="10"/>
      <c r="G5" s="10"/>
      <c r="H5" s="11">
        <f t="shared" ref="H5:H16" si="0">C5+D5+E5+F5+G5</f>
        <v>0</v>
      </c>
      <c r="I5" s="10"/>
      <c r="J5" s="10"/>
      <c r="K5" s="10"/>
      <c r="L5" s="10"/>
      <c r="M5" s="10"/>
      <c r="N5" s="11">
        <f t="shared" ref="N5:N16" si="1">I5+J5+K5+L5+M5</f>
        <v>0</v>
      </c>
      <c r="O5" s="10"/>
      <c r="P5" s="10"/>
      <c r="Q5" s="10"/>
      <c r="R5" s="10"/>
      <c r="S5" s="10"/>
      <c r="T5" s="11">
        <f t="shared" ref="T5:T16" si="2">O5+P5+Q5+R5+S5</f>
        <v>0</v>
      </c>
      <c r="U5" s="10"/>
      <c r="V5" s="10"/>
      <c r="W5" s="10"/>
      <c r="X5" s="6"/>
      <c r="Y5" s="6"/>
    </row>
    <row r="6" spans="1:25" ht="15.75" customHeight="1">
      <c r="A6" s="6"/>
      <c r="B6" s="9" t="s">
        <v>16</v>
      </c>
      <c r="C6" s="10"/>
      <c r="D6" s="10"/>
      <c r="E6" s="10"/>
      <c r="F6" s="10"/>
      <c r="G6" s="10"/>
      <c r="H6" s="11">
        <f t="shared" si="0"/>
        <v>0</v>
      </c>
      <c r="I6" s="10"/>
      <c r="J6" s="10"/>
      <c r="K6" s="10"/>
      <c r="L6" s="10"/>
      <c r="M6" s="10"/>
      <c r="N6" s="11">
        <f t="shared" si="1"/>
        <v>0</v>
      </c>
      <c r="O6" s="10"/>
      <c r="P6" s="10"/>
      <c r="Q6" s="10"/>
      <c r="R6" s="10"/>
      <c r="S6" s="10"/>
      <c r="T6" s="11">
        <f t="shared" si="2"/>
        <v>0</v>
      </c>
      <c r="U6" s="10"/>
      <c r="V6" s="10"/>
      <c r="W6" s="10"/>
      <c r="X6" s="6"/>
      <c r="Y6" s="6"/>
    </row>
    <row r="7" spans="1:25" ht="15.75" customHeight="1">
      <c r="A7" s="6"/>
      <c r="B7" s="9" t="s">
        <v>17</v>
      </c>
      <c r="C7" s="10"/>
      <c r="D7" s="10"/>
      <c r="E7" s="10"/>
      <c r="F7" s="10"/>
      <c r="G7" s="10"/>
      <c r="H7" s="11">
        <f t="shared" si="0"/>
        <v>0</v>
      </c>
      <c r="I7" s="10"/>
      <c r="J7" s="10"/>
      <c r="K7" s="10"/>
      <c r="L7" s="10"/>
      <c r="M7" s="10"/>
      <c r="N7" s="11">
        <f t="shared" si="1"/>
        <v>0</v>
      </c>
      <c r="O7" s="10"/>
      <c r="P7" s="10"/>
      <c r="Q7" s="10"/>
      <c r="R7" s="10"/>
      <c r="S7" s="10"/>
      <c r="T7" s="11">
        <f t="shared" si="2"/>
        <v>0</v>
      </c>
      <c r="U7" s="10"/>
      <c r="V7" s="10"/>
      <c r="W7" s="10"/>
      <c r="X7" s="6"/>
      <c r="Y7" s="6"/>
    </row>
    <row r="8" spans="1:25" ht="15.75" customHeight="1">
      <c r="A8" s="6"/>
      <c r="B8" s="9" t="s">
        <v>18</v>
      </c>
      <c r="C8" s="10"/>
      <c r="D8" s="10"/>
      <c r="E8" s="10"/>
      <c r="F8" s="10"/>
      <c r="G8" s="10"/>
      <c r="H8" s="11">
        <f t="shared" si="0"/>
        <v>0</v>
      </c>
      <c r="I8" s="10"/>
      <c r="J8" s="10"/>
      <c r="K8" s="10"/>
      <c r="L8" s="10"/>
      <c r="M8" s="10"/>
      <c r="N8" s="11">
        <f t="shared" si="1"/>
        <v>0</v>
      </c>
      <c r="O8" s="10"/>
      <c r="P8" s="10"/>
      <c r="Q8" s="10"/>
      <c r="R8" s="10"/>
      <c r="S8" s="10"/>
      <c r="T8" s="11">
        <f t="shared" si="2"/>
        <v>0</v>
      </c>
      <c r="U8" s="10"/>
      <c r="V8" s="10"/>
      <c r="W8" s="10"/>
      <c r="X8" s="6"/>
      <c r="Y8" s="6"/>
    </row>
    <row r="9" spans="1:25" ht="15.75" customHeight="1">
      <c r="A9" s="6"/>
      <c r="B9" s="9" t="s">
        <v>19</v>
      </c>
      <c r="C9" s="10"/>
      <c r="D9" s="10"/>
      <c r="E9" s="10"/>
      <c r="F9" s="10"/>
      <c r="G9" s="10"/>
      <c r="H9" s="11">
        <f t="shared" si="0"/>
        <v>0</v>
      </c>
      <c r="I9" s="10"/>
      <c r="J9" s="10"/>
      <c r="K9" s="10"/>
      <c r="L9" s="10"/>
      <c r="M9" s="10"/>
      <c r="N9" s="11">
        <f t="shared" si="1"/>
        <v>0</v>
      </c>
      <c r="O9" s="10"/>
      <c r="P9" s="10"/>
      <c r="Q9" s="10"/>
      <c r="R9" s="10"/>
      <c r="S9" s="10"/>
      <c r="T9" s="11">
        <f t="shared" si="2"/>
        <v>0</v>
      </c>
      <c r="U9" s="10"/>
      <c r="V9" s="10"/>
      <c r="W9" s="10"/>
      <c r="X9" s="6"/>
      <c r="Y9" s="6"/>
    </row>
    <row r="10" spans="1:25" ht="15.75" customHeight="1">
      <c r="A10" s="6"/>
      <c r="B10" s="9" t="s">
        <v>20</v>
      </c>
      <c r="C10" s="10"/>
      <c r="D10" s="10"/>
      <c r="E10" s="10"/>
      <c r="F10" s="10"/>
      <c r="G10" s="10"/>
      <c r="H10" s="11">
        <f t="shared" si="0"/>
        <v>0</v>
      </c>
      <c r="I10" s="10"/>
      <c r="J10" s="10"/>
      <c r="K10" s="10"/>
      <c r="L10" s="10"/>
      <c r="M10" s="10"/>
      <c r="N10" s="11">
        <f t="shared" si="1"/>
        <v>0</v>
      </c>
      <c r="O10" s="10"/>
      <c r="P10" s="10"/>
      <c r="Q10" s="10"/>
      <c r="R10" s="10"/>
      <c r="S10" s="10"/>
      <c r="T10" s="11">
        <f t="shared" si="2"/>
        <v>0</v>
      </c>
      <c r="U10" s="10"/>
      <c r="V10" s="10"/>
      <c r="W10" s="10"/>
      <c r="X10" s="6"/>
      <c r="Y10" s="6"/>
    </row>
    <row r="11" spans="1:25" ht="15.75" customHeight="1">
      <c r="A11" s="6"/>
      <c r="B11" s="9" t="s">
        <v>21</v>
      </c>
      <c r="C11" s="10"/>
      <c r="D11" s="10"/>
      <c r="E11" s="10"/>
      <c r="F11" s="10"/>
      <c r="G11" s="10"/>
      <c r="H11" s="11">
        <f t="shared" si="0"/>
        <v>0</v>
      </c>
      <c r="I11" s="10"/>
      <c r="J11" s="10"/>
      <c r="K11" s="10"/>
      <c r="L11" s="10"/>
      <c r="M11" s="10"/>
      <c r="N11" s="11">
        <f t="shared" si="1"/>
        <v>0</v>
      </c>
      <c r="O11" s="10"/>
      <c r="P11" s="10"/>
      <c r="Q11" s="10"/>
      <c r="R11" s="10"/>
      <c r="S11" s="10"/>
      <c r="T11" s="11">
        <f t="shared" si="2"/>
        <v>0</v>
      </c>
      <c r="U11" s="10"/>
      <c r="V11" s="10"/>
      <c r="W11" s="10"/>
      <c r="X11" s="6"/>
      <c r="Y11" s="6"/>
    </row>
    <row r="12" spans="1:25" ht="15.75" customHeight="1">
      <c r="A12" s="6"/>
      <c r="B12" s="9" t="s">
        <v>22</v>
      </c>
      <c r="C12" s="10"/>
      <c r="D12" s="10"/>
      <c r="E12" s="10"/>
      <c r="F12" s="10"/>
      <c r="G12" s="10"/>
      <c r="H12" s="11">
        <f t="shared" si="0"/>
        <v>0</v>
      </c>
      <c r="I12" s="10"/>
      <c r="J12" s="10"/>
      <c r="K12" s="10"/>
      <c r="L12" s="10"/>
      <c r="M12" s="10"/>
      <c r="N12" s="11">
        <f t="shared" si="1"/>
        <v>0</v>
      </c>
      <c r="O12" s="10"/>
      <c r="P12" s="10"/>
      <c r="Q12" s="10"/>
      <c r="R12" s="10"/>
      <c r="S12" s="10"/>
      <c r="T12" s="11">
        <f t="shared" si="2"/>
        <v>0</v>
      </c>
      <c r="U12" s="10"/>
      <c r="V12" s="10"/>
      <c r="W12" s="10"/>
      <c r="X12" s="6"/>
      <c r="Y12" s="6"/>
    </row>
    <row r="13" spans="1:25" ht="15.75" customHeight="1">
      <c r="A13" s="6"/>
      <c r="B13" s="9" t="s">
        <v>23</v>
      </c>
      <c r="C13" s="10"/>
      <c r="D13" s="10"/>
      <c r="E13" s="10"/>
      <c r="F13" s="10"/>
      <c r="G13" s="10"/>
      <c r="H13" s="11">
        <f t="shared" si="0"/>
        <v>0</v>
      </c>
      <c r="I13" s="10"/>
      <c r="J13" s="10"/>
      <c r="K13" s="10"/>
      <c r="L13" s="10"/>
      <c r="M13" s="10"/>
      <c r="N13" s="11">
        <f t="shared" si="1"/>
        <v>0</v>
      </c>
      <c r="O13" s="10"/>
      <c r="P13" s="10"/>
      <c r="Q13" s="10"/>
      <c r="R13" s="10"/>
      <c r="S13" s="10"/>
      <c r="T13" s="11">
        <f t="shared" si="2"/>
        <v>0</v>
      </c>
      <c r="U13" s="10"/>
      <c r="V13" s="10"/>
      <c r="W13" s="10"/>
      <c r="X13" s="6"/>
      <c r="Y13" s="6"/>
    </row>
    <row r="14" spans="1:25" ht="15.75" customHeight="1">
      <c r="A14" s="6"/>
      <c r="B14" s="9" t="s">
        <v>24</v>
      </c>
      <c r="C14" s="10"/>
      <c r="D14" s="10"/>
      <c r="E14" s="10"/>
      <c r="F14" s="10"/>
      <c r="G14" s="10"/>
      <c r="H14" s="11">
        <f t="shared" si="0"/>
        <v>0</v>
      </c>
      <c r="I14" s="10"/>
      <c r="J14" s="10"/>
      <c r="K14" s="10"/>
      <c r="L14" s="10"/>
      <c r="M14" s="10"/>
      <c r="N14" s="11">
        <f t="shared" si="1"/>
        <v>0</v>
      </c>
      <c r="O14" s="10"/>
      <c r="P14" s="10"/>
      <c r="Q14" s="10"/>
      <c r="R14" s="10"/>
      <c r="S14" s="10"/>
      <c r="T14" s="11">
        <f t="shared" si="2"/>
        <v>0</v>
      </c>
      <c r="U14" s="10"/>
      <c r="V14" s="10"/>
      <c r="W14" s="10"/>
      <c r="X14" s="6"/>
      <c r="Y14" s="6"/>
    </row>
    <row r="15" spans="1:25" ht="15.75" customHeight="1">
      <c r="A15" s="6"/>
      <c r="B15" s="9" t="s">
        <v>25</v>
      </c>
      <c r="C15" s="10"/>
      <c r="D15" s="10"/>
      <c r="E15" s="10"/>
      <c r="F15" s="10"/>
      <c r="G15" s="10"/>
      <c r="H15" s="11">
        <f t="shared" si="0"/>
        <v>0</v>
      </c>
      <c r="I15" s="10"/>
      <c r="J15" s="10"/>
      <c r="K15" s="10"/>
      <c r="L15" s="10"/>
      <c r="M15" s="10"/>
      <c r="N15" s="11">
        <f t="shared" si="1"/>
        <v>0</v>
      </c>
      <c r="O15" s="10"/>
      <c r="P15" s="10"/>
      <c r="Q15" s="10"/>
      <c r="R15" s="10"/>
      <c r="S15" s="10"/>
      <c r="T15" s="11">
        <f t="shared" si="2"/>
        <v>0</v>
      </c>
      <c r="U15" s="10"/>
      <c r="V15" s="10"/>
      <c r="W15" s="10"/>
      <c r="X15" s="6"/>
      <c r="Y15" s="6"/>
    </row>
    <row r="16" spans="1:25" ht="15.75" customHeight="1">
      <c r="A16" s="6"/>
      <c r="B16" s="9" t="s">
        <v>26</v>
      </c>
      <c r="C16" s="10"/>
      <c r="D16" s="10"/>
      <c r="E16" s="10"/>
      <c r="F16" s="10"/>
      <c r="G16" s="10"/>
      <c r="H16" s="11">
        <f t="shared" si="0"/>
        <v>0</v>
      </c>
      <c r="I16" s="10"/>
      <c r="J16" s="10"/>
      <c r="K16" s="10"/>
      <c r="L16" s="10"/>
      <c r="M16" s="10"/>
      <c r="N16" s="11">
        <f t="shared" si="1"/>
        <v>0</v>
      </c>
      <c r="O16" s="10"/>
      <c r="P16" s="10"/>
      <c r="Q16" s="10"/>
      <c r="R16" s="10"/>
      <c r="S16" s="10"/>
      <c r="T16" s="11">
        <f t="shared" si="2"/>
        <v>0</v>
      </c>
      <c r="U16" s="10"/>
      <c r="V16" s="10"/>
      <c r="W16" s="10"/>
      <c r="X16" s="6"/>
      <c r="Y16" s="6"/>
    </row>
    <row r="17" spans="1:25" ht="15.75" customHeight="1">
      <c r="A17" s="6"/>
      <c r="B17" s="13" t="s">
        <v>27</v>
      </c>
      <c r="C17" s="14">
        <f t="shared" ref="C17:W17" si="3">C5+C6+C7+C8+C9+C10+C11+C12+C13+C14+C15+C16</f>
        <v>0</v>
      </c>
      <c r="D17" s="14">
        <f t="shared" si="3"/>
        <v>0</v>
      </c>
      <c r="E17" s="14">
        <f t="shared" si="3"/>
        <v>0</v>
      </c>
      <c r="F17" s="14">
        <f t="shared" si="3"/>
        <v>0</v>
      </c>
      <c r="G17" s="14">
        <f t="shared" si="3"/>
        <v>0</v>
      </c>
      <c r="H17" s="14">
        <f t="shared" si="3"/>
        <v>0</v>
      </c>
      <c r="I17" s="14">
        <f t="shared" si="3"/>
        <v>0</v>
      </c>
      <c r="J17" s="14">
        <f t="shared" si="3"/>
        <v>0</v>
      </c>
      <c r="K17" s="14">
        <f t="shared" si="3"/>
        <v>0</v>
      </c>
      <c r="L17" s="14">
        <f t="shared" si="3"/>
        <v>0</v>
      </c>
      <c r="M17" s="14">
        <f t="shared" si="3"/>
        <v>0</v>
      </c>
      <c r="N17" s="14">
        <f t="shared" si="3"/>
        <v>0</v>
      </c>
      <c r="O17" s="14">
        <f t="shared" si="3"/>
        <v>0</v>
      </c>
      <c r="P17" s="14">
        <f t="shared" si="3"/>
        <v>0</v>
      </c>
      <c r="Q17" s="14">
        <f t="shared" si="3"/>
        <v>0</v>
      </c>
      <c r="R17" s="14">
        <f t="shared" si="3"/>
        <v>0</v>
      </c>
      <c r="S17" s="14">
        <f t="shared" si="3"/>
        <v>0</v>
      </c>
      <c r="T17" s="14">
        <f t="shared" si="3"/>
        <v>0</v>
      </c>
      <c r="U17" s="14">
        <f t="shared" si="3"/>
        <v>0</v>
      </c>
      <c r="V17" s="14">
        <f t="shared" si="3"/>
        <v>0</v>
      </c>
      <c r="W17" s="14">
        <f t="shared" si="3"/>
        <v>0</v>
      </c>
      <c r="X17" s="6"/>
      <c r="Y17" s="6"/>
    </row>
    <row r="18" spans="1:25" ht="15.75" customHeight="1">
      <c r="A18" s="1"/>
      <c r="B18" s="46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5"/>
      <c r="X18" s="1"/>
      <c r="Y18" s="1"/>
    </row>
    <row r="19" spans="1:25" ht="15.75" customHeight="1">
      <c r="A19" s="6"/>
      <c r="B19" s="22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20"/>
      <c r="S19" s="20"/>
      <c r="X19" s="20"/>
      <c r="Y19" s="20"/>
    </row>
    <row r="20" spans="1:25" ht="15.7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20"/>
      <c r="S20" s="20"/>
      <c r="X20" s="20"/>
      <c r="Y20" s="20"/>
    </row>
    <row r="21" spans="1:25" ht="15.7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20"/>
      <c r="S21" s="20"/>
      <c r="X21" s="20"/>
      <c r="Y21" s="20"/>
    </row>
    <row r="22" spans="1:25" ht="15.7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20"/>
      <c r="S22" s="20"/>
      <c r="T22" s="47"/>
      <c r="U22" s="41"/>
      <c r="V22" s="41"/>
      <c r="W22" s="41"/>
      <c r="X22" s="20"/>
      <c r="Y22" s="20"/>
    </row>
    <row r="23" spans="1:25" ht="15.7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47"/>
      <c r="U23" s="41"/>
      <c r="V23" s="41"/>
      <c r="W23" s="41"/>
      <c r="X23" s="6"/>
      <c r="Y23" s="6"/>
    </row>
    <row r="24" spans="1:25" ht="15.75" customHeight="1">
      <c r="A24" s="6"/>
      <c r="B24" s="1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47"/>
      <c r="U24" s="41"/>
      <c r="V24" s="41"/>
      <c r="W24" s="41"/>
      <c r="X24" s="6"/>
      <c r="Y24" s="6"/>
    </row>
    <row r="25" spans="1:25" ht="15.75" customHeight="1">
      <c r="A25" s="1"/>
      <c r="B25" s="23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20"/>
      <c r="O25" s="20"/>
      <c r="P25" s="20"/>
      <c r="Q25" s="20"/>
      <c r="R25" s="20"/>
      <c r="S25" s="6"/>
      <c r="T25" s="47"/>
      <c r="U25" s="41"/>
      <c r="V25" s="41"/>
      <c r="W25" s="41"/>
      <c r="X25" s="1"/>
      <c r="Y25" s="1"/>
    </row>
    <row r="26" spans="1: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20"/>
      <c r="O26" s="20"/>
      <c r="P26" s="20"/>
      <c r="Q26" s="20"/>
      <c r="R26" s="20"/>
      <c r="S26" s="1"/>
      <c r="T26" s="1"/>
      <c r="U26" s="1"/>
      <c r="V26" s="1"/>
      <c r="W26" s="1"/>
      <c r="X26" s="1"/>
      <c r="Y26" s="1"/>
    </row>
    <row r="27" spans="1: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20"/>
      <c r="O27" s="20"/>
      <c r="P27" s="20"/>
      <c r="Q27" s="20"/>
      <c r="R27" s="20"/>
      <c r="S27" s="1"/>
      <c r="T27" s="1"/>
      <c r="U27" s="1"/>
      <c r="V27" s="1"/>
      <c r="W27" s="1"/>
      <c r="X27" s="1"/>
      <c r="Y27" s="1"/>
    </row>
    <row r="28" spans="1: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20"/>
      <c r="O28" s="20"/>
      <c r="P28" s="20"/>
      <c r="Q28" s="20"/>
      <c r="R28" s="20"/>
      <c r="S28" s="1"/>
      <c r="T28" s="1"/>
      <c r="U28" s="1"/>
      <c r="V28" s="1"/>
      <c r="W28" s="1"/>
      <c r="X28" s="1"/>
      <c r="Y28" s="1"/>
    </row>
  </sheetData>
  <mergeCells count="16">
    <mergeCell ref="T23:W23"/>
    <mergeCell ref="T24:W24"/>
    <mergeCell ref="T25:W25"/>
    <mergeCell ref="A1:W1"/>
    <mergeCell ref="B3:B4"/>
    <mergeCell ref="C3:G3"/>
    <mergeCell ref="H3:H4"/>
    <mergeCell ref="I3:M3"/>
    <mergeCell ref="N3:N4"/>
    <mergeCell ref="O3:S3"/>
    <mergeCell ref="B18:V18"/>
    <mergeCell ref="T3:T4"/>
    <mergeCell ref="U3:U4"/>
    <mergeCell ref="V3:V4"/>
    <mergeCell ref="W3:W4"/>
    <mergeCell ref="T22:W22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6B26B"/>
    <outlinePr summaryBelow="0" summaryRight="0"/>
  </sheetPr>
  <dimension ref="A1:Y28"/>
  <sheetViews>
    <sheetView tabSelected="1" workbookViewId="0">
      <selection sqref="A1:W1"/>
    </sheetView>
  </sheetViews>
  <sheetFormatPr defaultColWidth="12.5703125" defaultRowHeight="15.75" customHeight="1"/>
  <cols>
    <col min="1" max="1" width="5.5703125" customWidth="1"/>
    <col min="2" max="2" width="40.140625" customWidth="1"/>
    <col min="23" max="23" width="14.7109375" customWidth="1"/>
  </cols>
  <sheetData>
    <row r="1" spans="1:25" ht="15.75" customHeight="1">
      <c r="A1" s="42" t="s">
        <v>37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1"/>
      <c r="Y1" s="1"/>
    </row>
    <row r="2" spans="1:25" ht="15.75" customHeight="1">
      <c r="A2" s="1"/>
      <c r="B2" s="2" t="s">
        <v>1</v>
      </c>
      <c r="C2" s="4" t="s">
        <v>40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5"/>
      <c r="X2" s="1"/>
      <c r="Y2" s="1"/>
    </row>
    <row r="3" spans="1:25" ht="15.75" customHeight="1">
      <c r="A3" s="6"/>
      <c r="B3" s="37" t="s">
        <v>2</v>
      </c>
      <c r="C3" s="43" t="s">
        <v>3</v>
      </c>
      <c r="D3" s="44"/>
      <c r="E3" s="44"/>
      <c r="F3" s="44"/>
      <c r="G3" s="45"/>
      <c r="H3" s="37" t="s">
        <v>4</v>
      </c>
      <c r="I3" s="43" t="s">
        <v>5</v>
      </c>
      <c r="J3" s="44"/>
      <c r="K3" s="44"/>
      <c r="L3" s="44"/>
      <c r="M3" s="45"/>
      <c r="N3" s="37" t="s">
        <v>4</v>
      </c>
      <c r="O3" s="43" t="s">
        <v>6</v>
      </c>
      <c r="P3" s="44"/>
      <c r="Q3" s="44"/>
      <c r="R3" s="44"/>
      <c r="S3" s="45"/>
      <c r="T3" s="37" t="s">
        <v>4</v>
      </c>
      <c r="U3" s="37" t="s">
        <v>7</v>
      </c>
      <c r="V3" s="37" t="s">
        <v>8</v>
      </c>
      <c r="W3" s="37" t="s">
        <v>9</v>
      </c>
      <c r="X3" s="6"/>
      <c r="Y3" s="6"/>
    </row>
    <row r="4" spans="1:25" ht="15.75" customHeight="1">
      <c r="A4" s="6"/>
      <c r="B4" s="38"/>
      <c r="C4" s="7" t="s">
        <v>10</v>
      </c>
      <c r="D4" s="7" t="s">
        <v>11</v>
      </c>
      <c r="E4" s="7" t="s">
        <v>12</v>
      </c>
      <c r="F4" s="7" t="s">
        <v>13</v>
      </c>
      <c r="G4" s="7" t="s">
        <v>14</v>
      </c>
      <c r="H4" s="38"/>
      <c r="I4" s="7" t="s">
        <v>10</v>
      </c>
      <c r="J4" s="7" t="s">
        <v>11</v>
      </c>
      <c r="K4" s="7" t="s">
        <v>12</v>
      </c>
      <c r="L4" s="7" t="s">
        <v>13</v>
      </c>
      <c r="M4" s="7" t="s">
        <v>14</v>
      </c>
      <c r="N4" s="38"/>
      <c r="O4" s="7" t="s">
        <v>10</v>
      </c>
      <c r="P4" s="7" t="s">
        <v>11</v>
      </c>
      <c r="Q4" s="7" t="s">
        <v>12</v>
      </c>
      <c r="R4" s="7" t="s">
        <v>13</v>
      </c>
      <c r="S4" s="7" t="s">
        <v>14</v>
      </c>
      <c r="T4" s="38"/>
      <c r="U4" s="38"/>
      <c r="V4" s="38"/>
      <c r="W4" s="38"/>
      <c r="X4" s="6"/>
      <c r="Y4" s="6"/>
    </row>
    <row r="5" spans="1:25" ht="15.75" customHeight="1">
      <c r="A5" s="6"/>
      <c r="B5" s="9" t="s">
        <v>15</v>
      </c>
      <c r="C5" s="10"/>
      <c r="D5" s="35"/>
      <c r="E5" s="10"/>
      <c r="F5" s="10"/>
      <c r="G5" s="10"/>
      <c r="H5" s="11">
        <f t="shared" ref="H5:H16" si="0">C5+D5+E5+F5+G5</f>
        <v>0</v>
      </c>
      <c r="I5" s="10"/>
      <c r="J5" s="10"/>
      <c r="K5" s="10"/>
      <c r="L5" s="10"/>
      <c r="M5" s="10"/>
      <c r="N5" s="11">
        <f t="shared" ref="N5:N16" si="1">I5+J5+K5+L5+M5</f>
        <v>0</v>
      </c>
      <c r="O5" s="10"/>
      <c r="P5" s="10"/>
      <c r="Q5" s="10"/>
      <c r="R5" s="10"/>
      <c r="S5" s="10"/>
      <c r="T5" s="11">
        <f t="shared" ref="T5:T16" si="2">O5+P5+Q5+R5+S5</f>
        <v>0</v>
      </c>
      <c r="U5" s="36"/>
      <c r="V5" s="10"/>
      <c r="W5" s="10"/>
      <c r="X5" s="6"/>
      <c r="Y5" s="6"/>
    </row>
    <row r="6" spans="1:25" ht="15.75" customHeight="1">
      <c r="A6" s="6"/>
      <c r="B6" s="9" t="s">
        <v>16</v>
      </c>
      <c r="C6" s="10"/>
      <c r="D6" s="10"/>
      <c r="E6" s="10"/>
      <c r="F6" s="10"/>
      <c r="G6" s="10"/>
      <c r="H6" s="11">
        <f t="shared" si="0"/>
        <v>0</v>
      </c>
      <c r="I6" s="10"/>
      <c r="J6" s="10"/>
      <c r="K6" s="10"/>
      <c r="L6" s="10"/>
      <c r="M6" s="10"/>
      <c r="N6" s="11">
        <f t="shared" si="1"/>
        <v>0</v>
      </c>
      <c r="O6" s="10"/>
      <c r="P6" s="10"/>
      <c r="Q6" s="10"/>
      <c r="R6" s="10"/>
      <c r="S6" s="10"/>
      <c r="T6" s="11">
        <f t="shared" si="2"/>
        <v>0</v>
      </c>
      <c r="U6" s="10"/>
      <c r="V6" s="10"/>
      <c r="W6" s="10"/>
      <c r="X6" s="6"/>
      <c r="Y6" s="6"/>
    </row>
    <row r="7" spans="1:25" ht="15.75" customHeight="1">
      <c r="A7" s="6"/>
      <c r="B7" s="9" t="s">
        <v>17</v>
      </c>
      <c r="C7" s="10"/>
      <c r="D7" s="10"/>
      <c r="E7" s="10"/>
      <c r="F7" s="10"/>
      <c r="G7" s="10"/>
      <c r="H7" s="11">
        <f t="shared" si="0"/>
        <v>0</v>
      </c>
      <c r="I7" s="10"/>
      <c r="J7" s="10"/>
      <c r="K7" s="10"/>
      <c r="L7" s="10"/>
      <c r="M7" s="10"/>
      <c r="N7" s="11">
        <f t="shared" si="1"/>
        <v>0</v>
      </c>
      <c r="O7" s="10"/>
      <c r="P7" s="10"/>
      <c r="Q7" s="10"/>
      <c r="R7" s="10"/>
      <c r="S7" s="10"/>
      <c r="T7" s="11">
        <f t="shared" si="2"/>
        <v>0</v>
      </c>
      <c r="U7" s="36"/>
      <c r="V7" s="10"/>
      <c r="W7" s="10"/>
      <c r="X7" s="6"/>
      <c r="Y7" s="6"/>
    </row>
    <row r="8" spans="1:25" ht="15.75" customHeight="1">
      <c r="A8" s="6"/>
      <c r="B8" s="9" t="s">
        <v>18</v>
      </c>
      <c r="C8" s="10"/>
      <c r="D8" s="10"/>
      <c r="E8" s="10"/>
      <c r="F8" s="10"/>
      <c r="G8" s="10"/>
      <c r="H8" s="11">
        <f t="shared" si="0"/>
        <v>0</v>
      </c>
      <c r="I8" s="10"/>
      <c r="J8" s="10"/>
      <c r="K8" s="10"/>
      <c r="L8" s="10"/>
      <c r="M8" s="10"/>
      <c r="N8" s="11">
        <f t="shared" si="1"/>
        <v>0</v>
      </c>
      <c r="O8" s="10"/>
      <c r="P8" s="10"/>
      <c r="Q8" s="10"/>
      <c r="R8" s="10"/>
      <c r="S8" s="10"/>
      <c r="T8" s="11">
        <f t="shared" si="2"/>
        <v>0</v>
      </c>
      <c r="U8" s="10"/>
      <c r="V8" s="10"/>
      <c r="W8" s="10"/>
      <c r="X8" s="6"/>
      <c r="Y8" s="6"/>
    </row>
    <row r="9" spans="1:25" ht="15.75" customHeight="1">
      <c r="A9" s="6"/>
      <c r="B9" s="9" t="s">
        <v>19</v>
      </c>
      <c r="C9" s="10"/>
      <c r="D9" s="10"/>
      <c r="E9" s="10"/>
      <c r="F9" s="10"/>
      <c r="G9" s="10"/>
      <c r="H9" s="11">
        <f t="shared" si="0"/>
        <v>0</v>
      </c>
      <c r="I9" s="10"/>
      <c r="J9" s="10"/>
      <c r="K9" s="10"/>
      <c r="L9" s="10"/>
      <c r="M9" s="10"/>
      <c r="N9" s="11">
        <f t="shared" si="1"/>
        <v>0</v>
      </c>
      <c r="O9" s="10"/>
      <c r="P9" s="10"/>
      <c r="Q9" s="10"/>
      <c r="R9" s="10"/>
      <c r="S9" s="10"/>
      <c r="T9" s="11">
        <f t="shared" si="2"/>
        <v>0</v>
      </c>
      <c r="U9" s="10"/>
      <c r="V9" s="10"/>
      <c r="W9" s="10"/>
      <c r="X9" s="6"/>
      <c r="Y9" s="6"/>
    </row>
    <row r="10" spans="1:25" ht="15.75" customHeight="1">
      <c r="A10" s="6"/>
      <c r="B10" s="9" t="s">
        <v>20</v>
      </c>
      <c r="C10" s="10"/>
      <c r="D10" s="10"/>
      <c r="E10" s="10"/>
      <c r="F10" s="10"/>
      <c r="G10" s="10"/>
      <c r="H10" s="11">
        <f t="shared" si="0"/>
        <v>0</v>
      </c>
      <c r="I10" s="10"/>
      <c r="J10" s="10"/>
      <c r="K10" s="10"/>
      <c r="L10" s="10"/>
      <c r="M10" s="10"/>
      <c r="N10" s="11">
        <f t="shared" si="1"/>
        <v>0</v>
      </c>
      <c r="O10" s="10"/>
      <c r="P10" s="10"/>
      <c r="Q10" s="10"/>
      <c r="R10" s="10"/>
      <c r="S10" s="10"/>
      <c r="T10" s="11">
        <f t="shared" si="2"/>
        <v>0</v>
      </c>
      <c r="U10" s="10"/>
      <c r="V10" s="10"/>
      <c r="W10" s="10"/>
      <c r="X10" s="6"/>
      <c r="Y10" s="6"/>
    </row>
    <row r="11" spans="1:25" ht="15.75" customHeight="1">
      <c r="A11" s="6"/>
      <c r="B11" s="9" t="s">
        <v>21</v>
      </c>
      <c r="C11" s="10"/>
      <c r="D11" s="10"/>
      <c r="E11" s="10"/>
      <c r="F11" s="10"/>
      <c r="G11" s="10"/>
      <c r="H11" s="11">
        <f t="shared" si="0"/>
        <v>0</v>
      </c>
      <c r="I11" s="10"/>
      <c r="J11" s="10"/>
      <c r="K11" s="10"/>
      <c r="L11" s="10"/>
      <c r="M11" s="10"/>
      <c r="N11" s="11">
        <f t="shared" si="1"/>
        <v>0</v>
      </c>
      <c r="O11" s="10"/>
      <c r="P11" s="10"/>
      <c r="Q11" s="10"/>
      <c r="R11" s="10"/>
      <c r="S11" s="10"/>
      <c r="T11" s="11">
        <f t="shared" si="2"/>
        <v>0</v>
      </c>
      <c r="U11" s="10"/>
      <c r="V11" s="10"/>
      <c r="W11" s="10"/>
      <c r="X11" s="6"/>
      <c r="Y11" s="6"/>
    </row>
    <row r="12" spans="1:25" ht="15.75" customHeight="1">
      <c r="A12" s="6"/>
      <c r="B12" s="9" t="s">
        <v>22</v>
      </c>
      <c r="C12" s="10"/>
      <c r="D12" s="10"/>
      <c r="E12" s="10"/>
      <c r="F12" s="10"/>
      <c r="G12" s="10"/>
      <c r="H12" s="11">
        <f t="shared" si="0"/>
        <v>0</v>
      </c>
      <c r="I12" s="10"/>
      <c r="J12" s="10"/>
      <c r="K12" s="10"/>
      <c r="L12" s="10"/>
      <c r="M12" s="10"/>
      <c r="N12" s="11">
        <f t="shared" si="1"/>
        <v>0</v>
      </c>
      <c r="O12" s="10"/>
      <c r="P12" s="10"/>
      <c r="Q12" s="10"/>
      <c r="R12" s="10"/>
      <c r="S12" s="10"/>
      <c r="T12" s="11">
        <f t="shared" si="2"/>
        <v>0</v>
      </c>
      <c r="U12" s="10"/>
      <c r="V12" s="10"/>
      <c r="W12" s="10"/>
      <c r="X12" s="6"/>
      <c r="Y12" s="6"/>
    </row>
    <row r="13" spans="1:25" ht="15.75" customHeight="1">
      <c r="A13" s="6"/>
      <c r="B13" s="9" t="s">
        <v>23</v>
      </c>
      <c r="C13" s="10"/>
      <c r="D13" s="10"/>
      <c r="E13" s="10"/>
      <c r="F13" s="10"/>
      <c r="G13" s="10"/>
      <c r="H13" s="11">
        <f t="shared" si="0"/>
        <v>0</v>
      </c>
      <c r="I13" s="10"/>
      <c r="J13" s="10"/>
      <c r="K13" s="10"/>
      <c r="L13" s="10"/>
      <c r="M13" s="10"/>
      <c r="N13" s="11">
        <f t="shared" si="1"/>
        <v>0</v>
      </c>
      <c r="O13" s="10"/>
      <c r="P13" s="10"/>
      <c r="Q13" s="10"/>
      <c r="R13" s="10"/>
      <c r="S13" s="10"/>
      <c r="T13" s="11">
        <f t="shared" si="2"/>
        <v>0</v>
      </c>
      <c r="U13" s="10"/>
      <c r="V13" s="10"/>
      <c r="W13" s="10"/>
      <c r="X13" s="6"/>
      <c r="Y13" s="6"/>
    </row>
    <row r="14" spans="1:25" ht="15.75" customHeight="1">
      <c r="A14" s="6"/>
      <c r="B14" s="9" t="s">
        <v>24</v>
      </c>
      <c r="C14" s="10"/>
      <c r="D14" s="10"/>
      <c r="E14" s="10"/>
      <c r="F14" s="10"/>
      <c r="G14" s="10"/>
      <c r="H14" s="11">
        <f t="shared" si="0"/>
        <v>0</v>
      </c>
      <c r="I14" s="10"/>
      <c r="J14" s="10"/>
      <c r="K14" s="10"/>
      <c r="L14" s="10"/>
      <c r="M14" s="10"/>
      <c r="N14" s="11">
        <f t="shared" si="1"/>
        <v>0</v>
      </c>
      <c r="O14" s="10"/>
      <c r="P14" s="10"/>
      <c r="Q14" s="10"/>
      <c r="R14" s="10"/>
      <c r="S14" s="10"/>
      <c r="T14" s="11">
        <f t="shared" si="2"/>
        <v>0</v>
      </c>
      <c r="U14" s="10"/>
      <c r="V14" s="10"/>
      <c r="W14" s="10"/>
      <c r="X14" s="6"/>
      <c r="Y14" s="6"/>
    </row>
    <row r="15" spans="1:25" ht="15.75" customHeight="1">
      <c r="A15" s="6"/>
      <c r="B15" s="9" t="s">
        <v>25</v>
      </c>
      <c r="C15" s="10"/>
      <c r="D15" s="10"/>
      <c r="E15" s="10"/>
      <c r="F15" s="10"/>
      <c r="G15" s="10"/>
      <c r="H15" s="11">
        <f t="shared" si="0"/>
        <v>0</v>
      </c>
      <c r="I15" s="10"/>
      <c r="J15" s="10"/>
      <c r="K15" s="10"/>
      <c r="L15" s="10"/>
      <c r="M15" s="10"/>
      <c r="N15" s="11">
        <f t="shared" si="1"/>
        <v>0</v>
      </c>
      <c r="O15" s="10"/>
      <c r="P15" s="10"/>
      <c r="Q15" s="10"/>
      <c r="R15" s="10"/>
      <c r="S15" s="10"/>
      <c r="T15" s="11">
        <f t="shared" si="2"/>
        <v>0</v>
      </c>
      <c r="U15" s="10"/>
      <c r="V15" s="10"/>
      <c r="W15" s="10"/>
      <c r="X15" s="6"/>
      <c r="Y15" s="6"/>
    </row>
    <row r="16" spans="1:25" ht="15.75" customHeight="1">
      <c r="A16" s="6"/>
      <c r="B16" s="9" t="s">
        <v>26</v>
      </c>
      <c r="C16" s="10"/>
      <c r="D16" s="10"/>
      <c r="E16" s="10"/>
      <c r="F16" s="10"/>
      <c r="G16" s="10"/>
      <c r="H16" s="11">
        <f t="shared" si="0"/>
        <v>0</v>
      </c>
      <c r="I16" s="10"/>
      <c r="J16" s="10"/>
      <c r="K16" s="10"/>
      <c r="L16" s="10"/>
      <c r="M16" s="10"/>
      <c r="N16" s="11">
        <f t="shared" si="1"/>
        <v>0</v>
      </c>
      <c r="O16" s="10"/>
      <c r="P16" s="10"/>
      <c r="Q16" s="10"/>
      <c r="R16" s="10"/>
      <c r="S16" s="10"/>
      <c r="T16" s="11">
        <f t="shared" si="2"/>
        <v>0</v>
      </c>
      <c r="U16" s="10"/>
      <c r="V16" s="10"/>
      <c r="W16" s="10"/>
      <c r="X16" s="6"/>
      <c r="Y16" s="6"/>
    </row>
    <row r="17" spans="1:25" ht="15.75" customHeight="1">
      <c r="A17" s="6"/>
      <c r="B17" s="13" t="s">
        <v>27</v>
      </c>
      <c r="C17" s="14">
        <f t="shared" ref="C17:W17" si="3">C5+C6+C7+C8+C9+C10+C11+C12+C13+C14+C15+C16</f>
        <v>0</v>
      </c>
      <c r="D17" s="14">
        <f t="shared" si="3"/>
        <v>0</v>
      </c>
      <c r="E17" s="14">
        <f t="shared" si="3"/>
        <v>0</v>
      </c>
      <c r="F17" s="14">
        <f t="shared" si="3"/>
        <v>0</v>
      </c>
      <c r="G17" s="14">
        <f t="shared" si="3"/>
        <v>0</v>
      </c>
      <c r="H17" s="14">
        <f t="shared" si="3"/>
        <v>0</v>
      </c>
      <c r="I17" s="14">
        <f t="shared" si="3"/>
        <v>0</v>
      </c>
      <c r="J17" s="14">
        <f t="shared" si="3"/>
        <v>0</v>
      </c>
      <c r="K17" s="14">
        <f t="shared" si="3"/>
        <v>0</v>
      </c>
      <c r="L17" s="14">
        <f t="shared" si="3"/>
        <v>0</v>
      </c>
      <c r="M17" s="14">
        <f t="shared" si="3"/>
        <v>0</v>
      </c>
      <c r="N17" s="14">
        <f t="shared" si="3"/>
        <v>0</v>
      </c>
      <c r="O17" s="14">
        <f t="shared" si="3"/>
        <v>0</v>
      </c>
      <c r="P17" s="14">
        <f t="shared" si="3"/>
        <v>0</v>
      </c>
      <c r="Q17" s="14">
        <f t="shared" si="3"/>
        <v>0</v>
      </c>
      <c r="R17" s="14">
        <f t="shared" si="3"/>
        <v>0</v>
      </c>
      <c r="S17" s="14">
        <f t="shared" si="3"/>
        <v>0</v>
      </c>
      <c r="T17" s="14">
        <f t="shared" si="3"/>
        <v>0</v>
      </c>
      <c r="U17" s="14">
        <f t="shared" si="3"/>
        <v>0</v>
      </c>
      <c r="V17" s="14">
        <f t="shared" si="3"/>
        <v>0</v>
      </c>
      <c r="W17" s="14">
        <f t="shared" si="3"/>
        <v>0</v>
      </c>
      <c r="X17" s="6"/>
      <c r="Y17" s="6"/>
    </row>
    <row r="18" spans="1:25" ht="15.75" customHeight="1">
      <c r="A18" s="1"/>
      <c r="B18" s="46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5"/>
      <c r="X18" s="1"/>
      <c r="Y18" s="1"/>
    </row>
    <row r="19" spans="1:25" ht="15.75" customHeight="1">
      <c r="A19" s="6"/>
      <c r="B19" s="22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20"/>
      <c r="S19" s="20"/>
      <c r="X19" s="20"/>
      <c r="Y19" s="20"/>
    </row>
    <row r="20" spans="1:25" ht="15.7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20"/>
      <c r="S20" s="20"/>
      <c r="X20" s="20"/>
      <c r="Y20" s="20"/>
    </row>
    <row r="21" spans="1:25" ht="15.7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20"/>
      <c r="S21" s="20"/>
      <c r="X21" s="20"/>
      <c r="Y21" s="20"/>
    </row>
    <row r="22" spans="1:25" ht="15.7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20"/>
      <c r="S22" s="20"/>
      <c r="T22" s="47"/>
      <c r="U22" s="41"/>
      <c r="V22" s="41"/>
      <c r="W22" s="41"/>
      <c r="X22" s="20"/>
      <c r="Y22" s="20"/>
    </row>
    <row r="23" spans="1:25" ht="15.7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47"/>
      <c r="U23" s="41"/>
      <c r="V23" s="41"/>
      <c r="W23" s="41"/>
      <c r="X23" s="6"/>
      <c r="Y23" s="6"/>
    </row>
    <row r="24" spans="1:25" ht="15.75" customHeight="1">
      <c r="A24" s="6"/>
      <c r="B24" s="1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47"/>
      <c r="U24" s="41"/>
      <c r="V24" s="41"/>
      <c r="W24" s="41"/>
      <c r="X24" s="6"/>
      <c r="Y24" s="6"/>
    </row>
    <row r="25" spans="1:25" ht="15.75" customHeight="1">
      <c r="A25" s="1"/>
      <c r="B25" s="23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20"/>
      <c r="O25" s="20"/>
      <c r="P25" s="20"/>
      <c r="Q25" s="20"/>
      <c r="R25" s="20"/>
      <c r="S25" s="6"/>
      <c r="T25" s="47"/>
      <c r="U25" s="41"/>
      <c r="V25" s="41"/>
      <c r="W25" s="41"/>
      <c r="X25" s="1"/>
      <c r="Y25" s="1"/>
    </row>
    <row r="26" spans="1: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20"/>
      <c r="O26" s="20"/>
      <c r="P26" s="20"/>
      <c r="Q26" s="20"/>
      <c r="R26" s="20"/>
      <c r="S26" s="1"/>
      <c r="T26" s="1"/>
      <c r="U26" s="1"/>
      <c r="V26" s="1"/>
      <c r="W26" s="1"/>
      <c r="X26" s="1"/>
      <c r="Y26" s="1"/>
    </row>
    <row r="27" spans="1: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20"/>
      <c r="O27" s="20"/>
      <c r="P27" s="20"/>
      <c r="Q27" s="20"/>
      <c r="R27" s="20"/>
      <c r="S27" s="1"/>
      <c r="T27" s="1"/>
      <c r="U27" s="1"/>
      <c r="V27" s="1"/>
      <c r="W27" s="1"/>
      <c r="X27" s="1"/>
      <c r="Y27" s="1"/>
    </row>
    <row r="28" spans="1: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20"/>
      <c r="O28" s="20"/>
      <c r="P28" s="20"/>
      <c r="Q28" s="20"/>
      <c r="R28" s="20"/>
      <c r="S28" s="1"/>
      <c r="T28" s="1"/>
      <c r="U28" s="1"/>
      <c r="V28" s="1"/>
      <c r="W28" s="1"/>
      <c r="X28" s="1"/>
      <c r="Y28" s="1"/>
    </row>
  </sheetData>
  <mergeCells count="16">
    <mergeCell ref="T23:W23"/>
    <mergeCell ref="T24:W24"/>
    <mergeCell ref="T25:W25"/>
    <mergeCell ref="A1:W1"/>
    <mergeCell ref="B3:B4"/>
    <mergeCell ref="C3:G3"/>
    <mergeCell ref="H3:H4"/>
    <mergeCell ref="I3:M3"/>
    <mergeCell ref="N3:N4"/>
    <mergeCell ref="O3:S3"/>
    <mergeCell ref="B18:V18"/>
    <mergeCell ref="T3:T4"/>
    <mergeCell ref="U3:U4"/>
    <mergeCell ref="V3:V4"/>
    <mergeCell ref="W3:W4"/>
    <mergeCell ref="T22:W2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27BA0"/>
    <outlinePr summaryBelow="0" summaryRight="0"/>
  </sheetPr>
  <dimension ref="A1:Y28"/>
  <sheetViews>
    <sheetView workbookViewId="0"/>
  </sheetViews>
  <sheetFormatPr defaultColWidth="12.5703125" defaultRowHeight="15.75" customHeight="1"/>
  <cols>
    <col min="1" max="1" width="5.5703125" customWidth="1"/>
    <col min="2" max="2" width="40.140625" customWidth="1"/>
    <col min="23" max="23" width="14.7109375" customWidth="1"/>
  </cols>
  <sheetData>
    <row r="1" spans="1:25" ht="15.75" customHeight="1">
      <c r="A1" s="42" t="s">
        <v>37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1"/>
      <c r="Y1" s="1"/>
    </row>
    <row r="2" spans="1:25" ht="15.75" customHeight="1">
      <c r="A2" s="1"/>
      <c r="B2" s="2" t="s">
        <v>1</v>
      </c>
      <c r="C2" s="4" t="s">
        <v>41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5"/>
      <c r="X2" s="1"/>
      <c r="Y2" s="1"/>
    </row>
    <row r="3" spans="1:25" ht="15.75" customHeight="1">
      <c r="A3" s="6"/>
      <c r="B3" s="37" t="s">
        <v>2</v>
      </c>
      <c r="C3" s="43" t="s">
        <v>3</v>
      </c>
      <c r="D3" s="44"/>
      <c r="E3" s="44"/>
      <c r="F3" s="44"/>
      <c r="G3" s="45"/>
      <c r="H3" s="37" t="s">
        <v>4</v>
      </c>
      <c r="I3" s="43" t="s">
        <v>5</v>
      </c>
      <c r="J3" s="44"/>
      <c r="K3" s="44"/>
      <c r="L3" s="44"/>
      <c r="M3" s="45"/>
      <c r="N3" s="37" t="s">
        <v>4</v>
      </c>
      <c r="O3" s="43" t="s">
        <v>6</v>
      </c>
      <c r="P3" s="44"/>
      <c r="Q3" s="44"/>
      <c r="R3" s="44"/>
      <c r="S3" s="45"/>
      <c r="T3" s="37" t="s">
        <v>4</v>
      </c>
      <c r="U3" s="37" t="s">
        <v>7</v>
      </c>
      <c r="V3" s="37" t="s">
        <v>8</v>
      </c>
      <c r="W3" s="37" t="s">
        <v>9</v>
      </c>
      <c r="X3" s="6"/>
      <c r="Y3" s="6"/>
    </row>
    <row r="4" spans="1:25" ht="15.75" customHeight="1">
      <c r="A4" s="6"/>
      <c r="B4" s="38"/>
      <c r="C4" s="7" t="s">
        <v>10</v>
      </c>
      <c r="D4" s="7" t="s">
        <v>11</v>
      </c>
      <c r="E4" s="7" t="s">
        <v>12</v>
      </c>
      <c r="F4" s="7" t="s">
        <v>13</v>
      </c>
      <c r="G4" s="7" t="s">
        <v>14</v>
      </c>
      <c r="H4" s="38"/>
      <c r="I4" s="7" t="s">
        <v>10</v>
      </c>
      <c r="J4" s="7" t="s">
        <v>11</v>
      </c>
      <c r="K4" s="7" t="s">
        <v>12</v>
      </c>
      <c r="L4" s="7" t="s">
        <v>13</v>
      </c>
      <c r="M4" s="7" t="s">
        <v>14</v>
      </c>
      <c r="N4" s="38"/>
      <c r="O4" s="7" t="s">
        <v>10</v>
      </c>
      <c r="P4" s="7" t="s">
        <v>11</v>
      </c>
      <c r="Q4" s="7" t="s">
        <v>12</v>
      </c>
      <c r="R4" s="7" t="s">
        <v>13</v>
      </c>
      <c r="S4" s="7" t="s">
        <v>14</v>
      </c>
      <c r="T4" s="38"/>
      <c r="U4" s="38"/>
      <c r="V4" s="38"/>
      <c r="W4" s="38"/>
      <c r="X4" s="6"/>
      <c r="Y4" s="6"/>
    </row>
    <row r="5" spans="1:25" ht="15.75" customHeight="1">
      <c r="A5" s="6"/>
      <c r="B5" s="9" t="s">
        <v>15</v>
      </c>
      <c r="C5" s="10"/>
      <c r="D5" s="10"/>
      <c r="E5" s="10"/>
      <c r="F5" s="10"/>
      <c r="G5" s="10"/>
      <c r="H5" s="11">
        <f t="shared" ref="H5:H16" si="0">C5+D5+E5+F5+G5</f>
        <v>0</v>
      </c>
      <c r="I5" s="10"/>
      <c r="J5" s="10"/>
      <c r="K5" s="10"/>
      <c r="L5" s="10"/>
      <c r="M5" s="10"/>
      <c r="N5" s="11">
        <f t="shared" ref="N5:N16" si="1">I5+J5+K5+L5+M5</f>
        <v>0</v>
      </c>
      <c r="O5" s="10"/>
      <c r="P5" s="10"/>
      <c r="Q5" s="10"/>
      <c r="R5" s="10"/>
      <c r="S5" s="10"/>
      <c r="T5" s="11">
        <f t="shared" ref="T5:T16" si="2">O5+P5+Q5+R5+S5</f>
        <v>0</v>
      </c>
      <c r="U5" s="10"/>
      <c r="V5" s="10"/>
      <c r="W5" s="10"/>
      <c r="X5" s="6"/>
      <c r="Y5" s="6"/>
    </row>
    <row r="6" spans="1:25" ht="15.75" customHeight="1">
      <c r="A6" s="6"/>
      <c r="B6" s="9" t="s">
        <v>16</v>
      </c>
      <c r="C6" s="10"/>
      <c r="D6" s="10"/>
      <c r="E6" s="10"/>
      <c r="F6" s="10"/>
      <c r="G6" s="10"/>
      <c r="H6" s="11">
        <f t="shared" si="0"/>
        <v>0</v>
      </c>
      <c r="I6" s="10"/>
      <c r="J6" s="10"/>
      <c r="K6" s="10"/>
      <c r="L6" s="10"/>
      <c r="M6" s="10"/>
      <c r="N6" s="11">
        <f t="shared" si="1"/>
        <v>0</v>
      </c>
      <c r="O6" s="10"/>
      <c r="P6" s="10"/>
      <c r="Q6" s="10"/>
      <c r="R6" s="10"/>
      <c r="S6" s="10"/>
      <c r="T6" s="11">
        <f t="shared" si="2"/>
        <v>0</v>
      </c>
      <c r="U6" s="10"/>
      <c r="V6" s="10"/>
      <c r="W6" s="10"/>
      <c r="X6" s="6"/>
      <c r="Y6" s="6"/>
    </row>
    <row r="7" spans="1:25" ht="15.75" customHeight="1">
      <c r="A7" s="6"/>
      <c r="B7" s="9" t="s">
        <v>17</v>
      </c>
      <c r="C7" s="10"/>
      <c r="D7" s="10"/>
      <c r="E7" s="10"/>
      <c r="F7" s="10"/>
      <c r="G7" s="10"/>
      <c r="H7" s="11">
        <f t="shared" si="0"/>
        <v>0</v>
      </c>
      <c r="I7" s="10"/>
      <c r="J7" s="10"/>
      <c r="K7" s="10"/>
      <c r="L7" s="10"/>
      <c r="M7" s="10"/>
      <c r="N7" s="11">
        <f t="shared" si="1"/>
        <v>0</v>
      </c>
      <c r="O7" s="10"/>
      <c r="P7" s="10"/>
      <c r="Q7" s="10"/>
      <c r="R7" s="10"/>
      <c r="S7" s="10"/>
      <c r="T7" s="11">
        <f t="shared" si="2"/>
        <v>0</v>
      </c>
      <c r="U7" s="10"/>
      <c r="V7" s="10"/>
      <c r="W7" s="10"/>
      <c r="X7" s="6"/>
      <c r="Y7" s="6"/>
    </row>
    <row r="8" spans="1:25" ht="15.75" customHeight="1">
      <c r="A8" s="6"/>
      <c r="B8" s="9" t="s">
        <v>18</v>
      </c>
      <c r="C8" s="10"/>
      <c r="D8" s="10"/>
      <c r="E8" s="10"/>
      <c r="F8" s="10"/>
      <c r="G8" s="10"/>
      <c r="H8" s="11">
        <f t="shared" si="0"/>
        <v>0</v>
      </c>
      <c r="I8" s="10"/>
      <c r="J8" s="10"/>
      <c r="K8" s="10"/>
      <c r="L8" s="10"/>
      <c r="M8" s="10"/>
      <c r="N8" s="11">
        <f t="shared" si="1"/>
        <v>0</v>
      </c>
      <c r="O8" s="10"/>
      <c r="P8" s="10"/>
      <c r="Q8" s="10"/>
      <c r="R8" s="10"/>
      <c r="S8" s="10"/>
      <c r="T8" s="11">
        <f t="shared" si="2"/>
        <v>0</v>
      </c>
      <c r="U8" s="10"/>
      <c r="V8" s="10"/>
      <c r="W8" s="10"/>
      <c r="X8" s="6"/>
      <c r="Y8" s="6"/>
    </row>
    <row r="9" spans="1:25" ht="15.75" customHeight="1">
      <c r="A9" s="6"/>
      <c r="B9" s="9" t="s">
        <v>19</v>
      </c>
      <c r="C9" s="10"/>
      <c r="D9" s="10"/>
      <c r="E9" s="10"/>
      <c r="F9" s="10"/>
      <c r="G9" s="10"/>
      <c r="H9" s="11">
        <f t="shared" si="0"/>
        <v>0</v>
      </c>
      <c r="I9" s="10"/>
      <c r="J9" s="10"/>
      <c r="K9" s="10"/>
      <c r="L9" s="10"/>
      <c r="M9" s="10"/>
      <c r="N9" s="11">
        <f t="shared" si="1"/>
        <v>0</v>
      </c>
      <c r="O9" s="10"/>
      <c r="P9" s="10"/>
      <c r="Q9" s="10"/>
      <c r="R9" s="10"/>
      <c r="S9" s="10"/>
      <c r="T9" s="11">
        <f t="shared" si="2"/>
        <v>0</v>
      </c>
      <c r="U9" s="10"/>
      <c r="V9" s="10"/>
      <c r="W9" s="10"/>
      <c r="X9" s="6"/>
      <c r="Y9" s="6"/>
    </row>
    <row r="10" spans="1:25" ht="15.75" customHeight="1">
      <c r="A10" s="6"/>
      <c r="B10" s="9" t="s">
        <v>20</v>
      </c>
      <c r="C10" s="10"/>
      <c r="D10" s="10"/>
      <c r="E10" s="10"/>
      <c r="F10" s="10"/>
      <c r="G10" s="10"/>
      <c r="H10" s="11">
        <f t="shared" si="0"/>
        <v>0</v>
      </c>
      <c r="I10" s="10"/>
      <c r="J10" s="10"/>
      <c r="K10" s="10"/>
      <c r="L10" s="10"/>
      <c r="M10" s="10"/>
      <c r="N10" s="11">
        <f t="shared" si="1"/>
        <v>0</v>
      </c>
      <c r="O10" s="10"/>
      <c r="P10" s="10"/>
      <c r="Q10" s="10"/>
      <c r="R10" s="10"/>
      <c r="S10" s="10"/>
      <c r="T10" s="11">
        <f t="shared" si="2"/>
        <v>0</v>
      </c>
      <c r="U10" s="10"/>
      <c r="V10" s="10"/>
      <c r="W10" s="10"/>
      <c r="X10" s="6"/>
      <c r="Y10" s="6"/>
    </row>
    <row r="11" spans="1:25" ht="15.75" customHeight="1">
      <c r="A11" s="6"/>
      <c r="B11" s="9" t="s">
        <v>21</v>
      </c>
      <c r="C11" s="10"/>
      <c r="D11" s="10"/>
      <c r="E11" s="10"/>
      <c r="F11" s="10"/>
      <c r="G11" s="10"/>
      <c r="H11" s="11">
        <f t="shared" si="0"/>
        <v>0</v>
      </c>
      <c r="I11" s="10"/>
      <c r="J11" s="10"/>
      <c r="K11" s="10"/>
      <c r="L11" s="10"/>
      <c r="M11" s="10"/>
      <c r="N11" s="11">
        <f t="shared" si="1"/>
        <v>0</v>
      </c>
      <c r="O11" s="10"/>
      <c r="P11" s="10"/>
      <c r="Q11" s="10"/>
      <c r="R11" s="10"/>
      <c r="S11" s="10"/>
      <c r="T11" s="11">
        <f t="shared" si="2"/>
        <v>0</v>
      </c>
      <c r="U11" s="10"/>
      <c r="V11" s="10"/>
      <c r="W11" s="10"/>
      <c r="X11" s="6"/>
      <c r="Y11" s="6"/>
    </row>
    <row r="12" spans="1:25" ht="15.75" customHeight="1">
      <c r="A12" s="6"/>
      <c r="B12" s="9" t="s">
        <v>22</v>
      </c>
      <c r="C12" s="10"/>
      <c r="D12" s="10"/>
      <c r="E12" s="10"/>
      <c r="F12" s="10"/>
      <c r="G12" s="10"/>
      <c r="H12" s="11">
        <f t="shared" si="0"/>
        <v>0</v>
      </c>
      <c r="I12" s="10"/>
      <c r="J12" s="10"/>
      <c r="K12" s="10"/>
      <c r="L12" s="10"/>
      <c r="M12" s="10"/>
      <c r="N12" s="11">
        <f t="shared" si="1"/>
        <v>0</v>
      </c>
      <c r="O12" s="10"/>
      <c r="P12" s="10"/>
      <c r="Q12" s="10"/>
      <c r="R12" s="10"/>
      <c r="S12" s="10"/>
      <c r="T12" s="11">
        <f t="shared" si="2"/>
        <v>0</v>
      </c>
      <c r="U12" s="10"/>
      <c r="V12" s="10"/>
      <c r="W12" s="10"/>
      <c r="X12" s="6"/>
      <c r="Y12" s="6"/>
    </row>
    <row r="13" spans="1:25" ht="15.75" customHeight="1">
      <c r="A13" s="6"/>
      <c r="B13" s="9" t="s">
        <v>23</v>
      </c>
      <c r="C13" s="10"/>
      <c r="D13" s="10"/>
      <c r="E13" s="10"/>
      <c r="F13" s="10"/>
      <c r="G13" s="10"/>
      <c r="H13" s="11">
        <f t="shared" si="0"/>
        <v>0</v>
      </c>
      <c r="I13" s="10"/>
      <c r="J13" s="10"/>
      <c r="K13" s="10"/>
      <c r="L13" s="10"/>
      <c r="M13" s="10"/>
      <c r="N13" s="11">
        <f t="shared" si="1"/>
        <v>0</v>
      </c>
      <c r="O13" s="10"/>
      <c r="P13" s="10"/>
      <c r="Q13" s="10"/>
      <c r="R13" s="10"/>
      <c r="S13" s="10"/>
      <c r="T13" s="11">
        <f t="shared" si="2"/>
        <v>0</v>
      </c>
      <c r="U13" s="10"/>
      <c r="V13" s="10"/>
      <c r="W13" s="10"/>
      <c r="X13" s="6"/>
      <c r="Y13" s="6"/>
    </row>
    <row r="14" spans="1:25" ht="15.75" customHeight="1">
      <c r="A14" s="6"/>
      <c r="B14" s="9" t="s">
        <v>24</v>
      </c>
      <c r="C14" s="10"/>
      <c r="D14" s="10"/>
      <c r="E14" s="10"/>
      <c r="F14" s="10"/>
      <c r="G14" s="10"/>
      <c r="H14" s="11">
        <f t="shared" si="0"/>
        <v>0</v>
      </c>
      <c r="I14" s="10"/>
      <c r="J14" s="10"/>
      <c r="K14" s="10"/>
      <c r="L14" s="10"/>
      <c r="M14" s="10"/>
      <c r="N14" s="11">
        <f t="shared" si="1"/>
        <v>0</v>
      </c>
      <c r="O14" s="10"/>
      <c r="P14" s="10"/>
      <c r="Q14" s="10"/>
      <c r="R14" s="10"/>
      <c r="S14" s="10"/>
      <c r="T14" s="11">
        <f t="shared" si="2"/>
        <v>0</v>
      </c>
      <c r="U14" s="10"/>
      <c r="V14" s="10"/>
      <c r="W14" s="10"/>
      <c r="X14" s="6"/>
      <c r="Y14" s="6"/>
    </row>
    <row r="15" spans="1:25" ht="15.75" customHeight="1">
      <c r="A15" s="6"/>
      <c r="B15" s="9" t="s">
        <v>25</v>
      </c>
      <c r="C15" s="10"/>
      <c r="D15" s="10"/>
      <c r="E15" s="10"/>
      <c r="F15" s="10"/>
      <c r="G15" s="10"/>
      <c r="H15" s="11">
        <f t="shared" si="0"/>
        <v>0</v>
      </c>
      <c r="I15" s="10"/>
      <c r="J15" s="10"/>
      <c r="K15" s="10"/>
      <c r="L15" s="10"/>
      <c r="M15" s="10"/>
      <c r="N15" s="11">
        <f t="shared" si="1"/>
        <v>0</v>
      </c>
      <c r="O15" s="10"/>
      <c r="P15" s="10"/>
      <c r="Q15" s="10"/>
      <c r="R15" s="10"/>
      <c r="S15" s="10"/>
      <c r="T15" s="11">
        <f t="shared" si="2"/>
        <v>0</v>
      </c>
      <c r="U15" s="10"/>
      <c r="V15" s="10"/>
      <c r="W15" s="10"/>
      <c r="X15" s="6"/>
      <c r="Y15" s="6"/>
    </row>
    <row r="16" spans="1:25" ht="15.75" customHeight="1">
      <c r="A16" s="6"/>
      <c r="B16" s="9" t="s">
        <v>26</v>
      </c>
      <c r="C16" s="10"/>
      <c r="D16" s="10"/>
      <c r="E16" s="10"/>
      <c r="F16" s="10"/>
      <c r="G16" s="10"/>
      <c r="H16" s="11">
        <f t="shared" si="0"/>
        <v>0</v>
      </c>
      <c r="I16" s="10"/>
      <c r="J16" s="10"/>
      <c r="K16" s="10"/>
      <c r="L16" s="10"/>
      <c r="M16" s="10"/>
      <c r="N16" s="11">
        <f t="shared" si="1"/>
        <v>0</v>
      </c>
      <c r="O16" s="10"/>
      <c r="P16" s="10"/>
      <c r="Q16" s="10"/>
      <c r="R16" s="10"/>
      <c r="S16" s="10"/>
      <c r="T16" s="11">
        <f t="shared" si="2"/>
        <v>0</v>
      </c>
      <c r="U16" s="10"/>
      <c r="V16" s="10"/>
      <c r="W16" s="10"/>
      <c r="X16" s="6"/>
      <c r="Y16" s="6"/>
    </row>
    <row r="17" spans="1:25" ht="15.75" customHeight="1">
      <c r="A17" s="6"/>
      <c r="B17" s="13" t="s">
        <v>27</v>
      </c>
      <c r="C17" s="14">
        <f t="shared" ref="C17:W17" si="3">C5+C6+C7+C8+C9+C10+C11+C12+C13+C14+C15+C16</f>
        <v>0</v>
      </c>
      <c r="D17" s="14">
        <f t="shared" si="3"/>
        <v>0</v>
      </c>
      <c r="E17" s="14">
        <f t="shared" si="3"/>
        <v>0</v>
      </c>
      <c r="F17" s="14">
        <f t="shared" si="3"/>
        <v>0</v>
      </c>
      <c r="G17" s="14">
        <f t="shared" si="3"/>
        <v>0</v>
      </c>
      <c r="H17" s="14">
        <f t="shared" si="3"/>
        <v>0</v>
      </c>
      <c r="I17" s="14">
        <f t="shared" si="3"/>
        <v>0</v>
      </c>
      <c r="J17" s="14">
        <f t="shared" si="3"/>
        <v>0</v>
      </c>
      <c r="K17" s="14">
        <f t="shared" si="3"/>
        <v>0</v>
      </c>
      <c r="L17" s="14">
        <f t="shared" si="3"/>
        <v>0</v>
      </c>
      <c r="M17" s="14">
        <f t="shared" si="3"/>
        <v>0</v>
      </c>
      <c r="N17" s="14">
        <f t="shared" si="3"/>
        <v>0</v>
      </c>
      <c r="O17" s="14">
        <f t="shared" si="3"/>
        <v>0</v>
      </c>
      <c r="P17" s="14">
        <f t="shared" si="3"/>
        <v>0</v>
      </c>
      <c r="Q17" s="14">
        <f t="shared" si="3"/>
        <v>0</v>
      </c>
      <c r="R17" s="14">
        <f t="shared" si="3"/>
        <v>0</v>
      </c>
      <c r="S17" s="14">
        <f t="shared" si="3"/>
        <v>0</v>
      </c>
      <c r="T17" s="14">
        <f t="shared" si="3"/>
        <v>0</v>
      </c>
      <c r="U17" s="14">
        <f t="shared" si="3"/>
        <v>0</v>
      </c>
      <c r="V17" s="14">
        <f t="shared" si="3"/>
        <v>0</v>
      </c>
      <c r="W17" s="14">
        <f t="shared" si="3"/>
        <v>0</v>
      </c>
      <c r="X17" s="6"/>
      <c r="Y17" s="6"/>
    </row>
    <row r="18" spans="1:25" ht="15.75" customHeight="1">
      <c r="A18" s="1"/>
      <c r="B18" s="46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5"/>
      <c r="X18" s="1"/>
      <c r="Y18" s="1"/>
    </row>
    <row r="19" spans="1:25" ht="15.75" customHeight="1">
      <c r="A19" s="6"/>
      <c r="B19" s="22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20"/>
      <c r="S19" s="20"/>
      <c r="X19" s="20"/>
      <c r="Y19" s="20"/>
    </row>
    <row r="20" spans="1:25" ht="15.7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20"/>
      <c r="S20" s="20"/>
      <c r="X20" s="20"/>
      <c r="Y20" s="20"/>
    </row>
    <row r="21" spans="1:25" ht="15.7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20"/>
      <c r="S21" s="20"/>
      <c r="X21" s="20"/>
      <c r="Y21" s="20"/>
    </row>
    <row r="22" spans="1:25" ht="15.7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20"/>
      <c r="S22" s="20"/>
      <c r="T22" s="47"/>
      <c r="U22" s="41"/>
      <c r="V22" s="41"/>
      <c r="W22" s="41"/>
      <c r="X22" s="20"/>
      <c r="Y22" s="20"/>
    </row>
    <row r="23" spans="1:25" ht="15.7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47"/>
      <c r="U23" s="41"/>
      <c r="V23" s="41"/>
      <c r="W23" s="41"/>
      <c r="X23" s="6"/>
      <c r="Y23" s="6"/>
    </row>
    <row r="24" spans="1:25" ht="15.75" customHeight="1">
      <c r="A24" s="6"/>
      <c r="B24" s="1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47"/>
      <c r="U24" s="41"/>
      <c r="V24" s="41"/>
      <c r="W24" s="41"/>
      <c r="X24" s="6"/>
      <c r="Y24" s="6"/>
    </row>
    <row r="25" spans="1:25" ht="15.75" customHeight="1">
      <c r="A25" s="1"/>
      <c r="B25" s="23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20"/>
      <c r="O25" s="20"/>
      <c r="P25" s="20"/>
      <c r="Q25" s="20"/>
      <c r="R25" s="20"/>
      <c r="S25" s="6"/>
      <c r="T25" s="47"/>
      <c r="U25" s="41"/>
      <c r="V25" s="41"/>
      <c r="W25" s="41"/>
      <c r="X25" s="1"/>
      <c r="Y25" s="1"/>
    </row>
    <row r="26" spans="1: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20"/>
      <c r="O26" s="20"/>
      <c r="P26" s="20"/>
      <c r="Q26" s="20"/>
      <c r="R26" s="20"/>
      <c r="S26" s="1"/>
      <c r="T26" s="1"/>
      <c r="U26" s="1"/>
      <c r="V26" s="1"/>
      <c r="W26" s="1"/>
      <c r="X26" s="1"/>
      <c r="Y26" s="1"/>
    </row>
    <row r="27" spans="1: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20"/>
      <c r="O27" s="20"/>
      <c r="P27" s="20"/>
      <c r="Q27" s="20"/>
      <c r="R27" s="20"/>
      <c r="S27" s="1"/>
      <c r="T27" s="1"/>
      <c r="U27" s="1"/>
      <c r="V27" s="1"/>
      <c r="W27" s="1"/>
      <c r="X27" s="1"/>
      <c r="Y27" s="1"/>
    </row>
    <row r="28" spans="1: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20"/>
      <c r="O28" s="20"/>
      <c r="P28" s="20"/>
      <c r="Q28" s="20"/>
      <c r="R28" s="20"/>
      <c r="S28" s="1"/>
      <c r="T28" s="1"/>
      <c r="U28" s="1"/>
      <c r="V28" s="1"/>
      <c r="W28" s="1"/>
      <c r="X28" s="1"/>
      <c r="Y28" s="1"/>
    </row>
  </sheetData>
  <mergeCells count="16">
    <mergeCell ref="T23:W23"/>
    <mergeCell ref="T24:W24"/>
    <mergeCell ref="T25:W25"/>
    <mergeCell ref="A1:W1"/>
    <mergeCell ref="B3:B4"/>
    <mergeCell ref="C3:G3"/>
    <mergeCell ref="H3:H4"/>
    <mergeCell ref="I3:M3"/>
    <mergeCell ref="N3:N4"/>
    <mergeCell ref="O3:S3"/>
    <mergeCell ref="B18:V18"/>
    <mergeCell ref="T3:T4"/>
    <mergeCell ref="U3:U4"/>
    <mergeCell ref="V3:V4"/>
    <mergeCell ref="W3:W4"/>
    <mergeCell ref="T22:W2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FFFF"/>
    <outlinePr summaryBelow="0" summaryRight="0"/>
    <pageSetUpPr fitToPage="1"/>
  </sheetPr>
  <dimension ref="A1:Y28"/>
  <sheetViews>
    <sheetView workbookViewId="0"/>
  </sheetViews>
  <sheetFormatPr defaultColWidth="12.5703125" defaultRowHeight="15.75" customHeight="1"/>
  <cols>
    <col min="1" max="1" width="5.5703125" customWidth="1"/>
    <col min="2" max="2" width="40.140625" customWidth="1"/>
    <col min="23" max="23" width="14.7109375" customWidth="1"/>
  </cols>
  <sheetData>
    <row r="1" spans="1:25" ht="15.75" customHeight="1">
      <c r="A1" s="42" t="s">
        <v>37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1"/>
      <c r="Y1" s="1"/>
    </row>
    <row r="2" spans="1:25" ht="15.75" customHeight="1">
      <c r="A2" s="1"/>
      <c r="B2" s="2" t="s">
        <v>1</v>
      </c>
      <c r="C2" s="4" t="s">
        <v>42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5"/>
      <c r="X2" s="1"/>
      <c r="Y2" s="1"/>
    </row>
    <row r="3" spans="1:25" ht="15.75" customHeight="1">
      <c r="A3" s="6"/>
      <c r="B3" s="37" t="s">
        <v>2</v>
      </c>
      <c r="C3" s="43" t="s">
        <v>3</v>
      </c>
      <c r="D3" s="44"/>
      <c r="E3" s="44"/>
      <c r="F3" s="44"/>
      <c r="G3" s="45"/>
      <c r="H3" s="37" t="s">
        <v>4</v>
      </c>
      <c r="I3" s="43" t="s">
        <v>5</v>
      </c>
      <c r="J3" s="44"/>
      <c r="K3" s="44"/>
      <c r="L3" s="44"/>
      <c r="M3" s="45"/>
      <c r="N3" s="37" t="s">
        <v>4</v>
      </c>
      <c r="O3" s="43" t="s">
        <v>6</v>
      </c>
      <c r="P3" s="44"/>
      <c r="Q3" s="44"/>
      <c r="R3" s="44"/>
      <c r="S3" s="45"/>
      <c r="T3" s="37" t="s">
        <v>4</v>
      </c>
      <c r="U3" s="37" t="s">
        <v>7</v>
      </c>
      <c r="V3" s="37" t="s">
        <v>8</v>
      </c>
      <c r="W3" s="37" t="s">
        <v>9</v>
      </c>
      <c r="X3" s="6"/>
      <c r="Y3" s="6"/>
    </row>
    <row r="4" spans="1:25" ht="15.75" customHeight="1">
      <c r="A4" s="6"/>
      <c r="B4" s="38"/>
      <c r="C4" s="7" t="s">
        <v>10</v>
      </c>
      <c r="D4" s="7" t="s">
        <v>11</v>
      </c>
      <c r="E4" s="7" t="s">
        <v>12</v>
      </c>
      <c r="F4" s="7" t="s">
        <v>13</v>
      </c>
      <c r="G4" s="7" t="s">
        <v>14</v>
      </c>
      <c r="H4" s="38"/>
      <c r="I4" s="7" t="s">
        <v>10</v>
      </c>
      <c r="J4" s="7" t="s">
        <v>11</v>
      </c>
      <c r="K4" s="7" t="s">
        <v>12</v>
      </c>
      <c r="L4" s="7" t="s">
        <v>13</v>
      </c>
      <c r="M4" s="7" t="s">
        <v>14</v>
      </c>
      <c r="N4" s="38"/>
      <c r="O4" s="7" t="s">
        <v>10</v>
      </c>
      <c r="P4" s="7" t="s">
        <v>11</v>
      </c>
      <c r="Q4" s="7" t="s">
        <v>12</v>
      </c>
      <c r="R4" s="7" t="s">
        <v>13</v>
      </c>
      <c r="S4" s="7" t="s">
        <v>14</v>
      </c>
      <c r="T4" s="38"/>
      <c r="U4" s="38"/>
      <c r="V4" s="38"/>
      <c r="W4" s="38"/>
      <c r="X4" s="6"/>
      <c r="Y4" s="6"/>
    </row>
    <row r="5" spans="1:25" ht="15.75" customHeight="1">
      <c r="A5" s="6"/>
      <c r="B5" s="9" t="s">
        <v>15</v>
      </c>
      <c r="C5" s="10"/>
      <c r="D5" s="10"/>
      <c r="E5" s="10"/>
      <c r="F5" s="10"/>
      <c r="G5" s="10"/>
      <c r="H5" s="11">
        <f t="shared" ref="H5:H16" si="0">C5+D5+E5+F5+G5</f>
        <v>0</v>
      </c>
      <c r="I5" s="10"/>
      <c r="J5" s="10"/>
      <c r="K5" s="10"/>
      <c r="L5" s="10"/>
      <c r="M5" s="10"/>
      <c r="N5" s="11">
        <f t="shared" ref="N5:N16" si="1">I5+J5+K5+L5+M5</f>
        <v>0</v>
      </c>
      <c r="O5" s="10"/>
      <c r="P5" s="10"/>
      <c r="Q5" s="10"/>
      <c r="R5" s="10"/>
      <c r="S5" s="10"/>
      <c r="T5" s="11">
        <f t="shared" ref="T5:T16" si="2">O5+P5+Q5+R5+S5</f>
        <v>0</v>
      </c>
      <c r="U5" s="10"/>
      <c r="V5" s="10"/>
      <c r="W5" s="10"/>
      <c r="X5" s="6"/>
      <c r="Y5" s="6"/>
    </row>
    <row r="6" spans="1:25" ht="15.75" customHeight="1">
      <c r="A6" s="6"/>
      <c r="B6" s="9" t="s">
        <v>16</v>
      </c>
      <c r="C6" s="10"/>
      <c r="D6" s="10"/>
      <c r="E6" s="10"/>
      <c r="F6" s="10"/>
      <c r="G6" s="10"/>
      <c r="H6" s="11">
        <f t="shared" si="0"/>
        <v>0</v>
      </c>
      <c r="I6" s="10"/>
      <c r="J6" s="10"/>
      <c r="K6" s="10"/>
      <c r="L6" s="10"/>
      <c r="M6" s="10"/>
      <c r="N6" s="11">
        <f t="shared" si="1"/>
        <v>0</v>
      </c>
      <c r="O6" s="10"/>
      <c r="P6" s="10"/>
      <c r="Q6" s="10"/>
      <c r="R6" s="10"/>
      <c r="S6" s="10"/>
      <c r="T6" s="11">
        <f t="shared" si="2"/>
        <v>0</v>
      </c>
      <c r="U6" s="10"/>
      <c r="V6" s="10"/>
      <c r="W6" s="10"/>
      <c r="X6" s="6"/>
      <c r="Y6" s="6"/>
    </row>
    <row r="7" spans="1:25" ht="15.75" customHeight="1">
      <c r="A7" s="6"/>
      <c r="B7" s="9" t="s">
        <v>17</v>
      </c>
      <c r="C7" s="10"/>
      <c r="D7" s="10"/>
      <c r="E7" s="10"/>
      <c r="F7" s="10"/>
      <c r="G7" s="10"/>
      <c r="H7" s="11">
        <f t="shared" si="0"/>
        <v>0</v>
      </c>
      <c r="I7" s="10"/>
      <c r="J7" s="10"/>
      <c r="K7" s="10"/>
      <c r="L7" s="10"/>
      <c r="M7" s="10"/>
      <c r="N7" s="11">
        <f t="shared" si="1"/>
        <v>0</v>
      </c>
      <c r="O7" s="10"/>
      <c r="P7" s="10"/>
      <c r="Q7" s="10"/>
      <c r="R7" s="10"/>
      <c r="S7" s="10"/>
      <c r="T7" s="11">
        <f t="shared" si="2"/>
        <v>0</v>
      </c>
      <c r="U7" s="10"/>
      <c r="V7" s="10"/>
      <c r="W7" s="10"/>
      <c r="X7" s="6"/>
      <c r="Y7" s="6"/>
    </row>
    <row r="8" spans="1:25" ht="15.75" customHeight="1">
      <c r="A8" s="6"/>
      <c r="B8" s="9" t="s">
        <v>18</v>
      </c>
      <c r="C8" s="10"/>
      <c r="D8" s="10"/>
      <c r="E8" s="10"/>
      <c r="F8" s="10"/>
      <c r="G8" s="10"/>
      <c r="H8" s="11">
        <f t="shared" si="0"/>
        <v>0</v>
      </c>
      <c r="I8" s="10"/>
      <c r="J8" s="10"/>
      <c r="K8" s="10"/>
      <c r="L8" s="10"/>
      <c r="M8" s="10"/>
      <c r="N8" s="11">
        <f t="shared" si="1"/>
        <v>0</v>
      </c>
      <c r="O8" s="10"/>
      <c r="P8" s="10"/>
      <c r="Q8" s="10"/>
      <c r="R8" s="10"/>
      <c r="S8" s="10"/>
      <c r="T8" s="11">
        <f t="shared" si="2"/>
        <v>0</v>
      </c>
      <c r="U8" s="10"/>
      <c r="V8" s="10"/>
      <c r="W8" s="10"/>
      <c r="X8" s="6"/>
      <c r="Y8" s="6"/>
    </row>
    <row r="9" spans="1:25" ht="15.75" customHeight="1">
      <c r="A9" s="6"/>
      <c r="B9" s="9" t="s">
        <v>19</v>
      </c>
      <c r="C9" s="10"/>
      <c r="D9" s="10"/>
      <c r="E9" s="10"/>
      <c r="F9" s="10"/>
      <c r="G9" s="10"/>
      <c r="H9" s="11">
        <f t="shared" si="0"/>
        <v>0</v>
      </c>
      <c r="I9" s="10"/>
      <c r="J9" s="10"/>
      <c r="K9" s="10"/>
      <c r="L9" s="10"/>
      <c r="M9" s="10"/>
      <c r="N9" s="11">
        <f t="shared" si="1"/>
        <v>0</v>
      </c>
      <c r="O9" s="10"/>
      <c r="P9" s="10"/>
      <c r="Q9" s="10"/>
      <c r="R9" s="10"/>
      <c r="S9" s="10"/>
      <c r="T9" s="11">
        <f t="shared" si="2"/>
        <v>0</v>
      </c>
      <c r="U9" s="10"/>
      <c r="V9" s="10"/>
      <c r="W9" s="10"/>
      <c r="X9" s="6"/>
      <c r="Y9" s="6"/>
    </row>
    <row r="10" spans="1:25" ht="15.75" customHeight="1">
      <c r="A10" s="6"/>
      <c r="B10" s="9" t="s">
        <v>20</v>
      </c>
      <c r="C10" s="10"/>
      <c r="D10" s="10"/>
      <c r="E10" s="10"/>
      <c r="F10" s="10"/>
      <c r="G10" s="10"/>
      <c r="H10" s="11">
        <f t="shared" si="0"/>
        <v>0</v>
      </c>
      <c r="I10" s="10"/>
      <c r="J10" s="10"/>
      <c r="K10" s="10"/>
      <c r="L10" s="10"/>
      <c r="M10" s="10"/>
      <c r="N10" s="11">
        <f t="shared" si="1"/>
        <v>0</v>
      </c>
      <c r="O10" s="10"/>
      <c r="P10" s="10"/>
      <c r="Q10" s="10"/>
      <c r="R10" s="10"/>
      <c r="S10" s="10"/>
      <c r="T10" s="11">
        <f t="shared" si="2"/>
        <v>0</v>
      </c>
      <c r="U10" s="10"/>
      <c r="V10" s="10"/>
      <c r="W10" s="10"/>
      <c r="X10" s="6"/>
      <c r="Y10" s="6"/>
    </row>
    <row r="11" spans="1:25" ht="15.75" customHeight="1">
      <c r="A11" s="6"/>
      <c r="B11" s="9" t="s">
        <v>21</v>
      </c>
      <c r="C11" s="10"/>
      <c r="D11" s="10"/>
      <c r="E11" s="10"/>
      <c r="F11" s="10"/>
      <c r="G11" s="10"/>
      <c r="H11" s="11">
        <f t="shared" si="0"/>
        <v>0</v>
      </c>
      <c r="I11" s="10"/>
      <c r="J11" s="10"/>
      <c r="K11" s="10"/>
      <c r="L11" s="10"/>
      <c r="M11" s="10"/>
      <c r="N11" s="11">
        <f t="shared" si="1"/>
        <v>0</v>
      </c>
      <c r="O11" s="10"/>
      <c r="P11" s="10"/>
      <c r="Q11" s="10"/>
      <c r="R11" s="10"/>
      <c r="S11" s="10"/>
      <c r="T11" s="11">
        <f t="shared" si="2"/>
        <v>0</v>
      </c>
      <c r="U11" s="10"/>
      <c r="V11" s="10"/>
      <c r="W11" s="10"/>
      <c r="X11" s="6"/>
      <c r="Y11" s="6"/>
    </row>
    <row r="12" spans="1:25" ht="15.75" customHeight="1">
      <c r="A12" s="6"/>
      <c r="B12" s="9" t="s">
        <v>22</v>
      </c>
      <c r="C12" s="10"/>
      <c r="D12" s="10"/>
      <c r="E12" s="10"/>
      <c r="F12" s="10"/>
      <c r="G12" s="10"/>
      <c r="H12" s="11">
        <f t="shared" si="0"/>
        <v>0</v>
      </c>
      <c r="I12" s="10"/>
      <c r="J12" s="10"/>
      <c r="K12" s="10"/>
      <c r="L12" s="10"/>
      <c r="M12" s="10"/>
      <c r="N12" s="11">
        <f t="shared" si="1"/>
        <v>0</v>
      </c>
      <c r="O12" s="10"/>
      <c r="P12" s="10"/>
      <c r="Q12" s="10"/>
      <c r="R12" s="10"/>
      <c r="S12" s="10"/>
      <c r="T12" s="11">
        <f t="shared" si="2"/>
        <v>0</v>
      </c>
      <c r="U12" s="10"/>
      <c r="V12" s="10"/>
      <c r="W12" s="10"/>
      <c r="X12" s="6"/>
      <c r="Y12" s="6"/>
    </row>
    <row r="13" spans="1:25" ht="15.75" customHeight="1">
      <c r="A13" s="6"/>
      <c r="B13" s="9" t="s">
        <v>23</v>
      </c>
      <c r="C13" s="10"/>
      <c r="D13" s="10"/>
      <c r="E13" s="10"/>
      <c r="F13" s="10"/>
      <c r="G13" s="10"/>
      <c r="H13" s="11">
        <f t="shared" si="0"/>
        <v>0</v>
      </c>
      <c r="I13" s="10"/>
      <c r="J13" s="10"/>
      <c r="K13" s="10"/>
      <c r="L13" s="10"/>
      <c r="M13" s="10"/>
      <c r="N13" s="11">
        <f t="shared" si="1"/>
        <v>0</v>
      </c>
      <c r="O13" s="10"/>
      <c r="P13" s="10"/>
      <c r="Q13" s="10"/>
      <c r="R13" s="10"/>
      <c r="S13" s="10"/>
      <c r="T13" s="11">
        <f t="shared" si="2"/>
        <v>0</v>
      </c>
      <c r="U13" s="10"/>
      <c r="V13" s="10"/>
      <c r="W13" s="10"/>
      <c r="X13" s="6"/>
      <c r="Y13" s="6"/>
    </row>
    <row r="14" spans="1:25" ht="15.75" customHeight="1">
      <c r="A14" s="6"/>
      <c r="B14" s="9" t="s">
        <v>24</v>
      </c>
      <c r="C14" s="10"/>
      <c r="D14" s="10"/>
      <c r="E14" s="10"/>
      <c r="F14" s="10"/>
      <c r="G14" s="10"/>
      <c r="H14" s="11">
        <f t="shared" si="0"/>
        <v>0</v>
      </c>
      <c r="I14" s="10"/>
      <c r="J14" s="10"/>
      <c r="K14" s="10"/>
      <c r="L14" s="10"/>
      <c r="M14" s="10"/>
      <c r="N14" s="11">
        <f t="shared" si="1"/>
        <v>0</v>
      </c>
      <c r="O14" s="10"/>
      <c r="P14" s="10"/>
      <c r="Q14" s="10"/>
      <c r="R14" s="10"/>
      <c r="S14" s="10"/>
      <c r="T14" s="11">
        <f t="shared" si="2"/>
        <v>0</v>
      </c>
      <c r="U14" s="10"/>
      <c r="V14" s="10"/>
      <c r="W14" s="10"/>
      <c r="X14" s="6"/>
      <c r="Y14" s="6"/>
    </row>
    <row r="15" spans="1:25" ht="15.75" customHeight="1">
      <c r="A15" s="6"/>
      <c r="B15" s="9" t="s">
        <v>25</v>
      </c>
      <c r="C15" s="10"/>
      <c r="D15" s="10"/>
      <c r="E15" s="10"/>
      <c r="F15" s="10"/>
      <c r="G15" s="10"/>
      <c r="H15" s="11">
        <f t="shared" si="0"/>
        <v>0</v>
      </c>
      <c r="I15" s="10"/>
      <c r="J15" s="10"/>
      <c r="K15" s="10"/>
      <c r="L15" s="10"/>
      <c r="M15" s="10"/>
      <c r="N15" s="11">
        <f t="shared" si="1"/>
        <v>0</v>
      </c>
      <c r="O15" s="10"/>
      <c r="P15" s="10"/>
      <c r="Q15" s="10"/>
      <c r="R15" s="10"/>
      <c r="S15" s="10"/>
      <c r="T15" s="11">
        <f t="shared" si="2"/>
        <v>0</v>
      </c>
      <c r="U15" s="10"/>
      <c r="V15" s="10"/>
      <c r="W15" s="10"/>
      <c r="X15" s="6"/>
      <c r="Y15" s="6"/>
    </row>
    <row r="16" spans="1:25" ht="15.75" customHeight="1">
      <c r="A16" s="6"/>
      <c r="B16" s="9" t="s">
        <v>26</v>
      </c>
      <c r="C16" s="10"/>
      <c r="D16" s="10"/>
      <c r="E16" s="10"/>
      <c r="F16" s="10"/>
      <c r="G16" s="10"/>
      <c r="H16" s="11">
        <f t="shared" si="0"/>
        <v>0</v>
      </c>
      <c r="I16" s="10"/>
      <c r="J16" s="10"/>
      <c r="K16" s="10"/>
      <c r="L16" s="10"/>
      <c r="M16" s="10"/>
      <c r="N16" s="11">
        <f t="shared" si="1"/>
        <v>0</v>
      </c>
      <c r="O16" s="10"/>
      <c r="P16" s="10"/>
      <c r="Q16" s="10"/>
      <c r="R16" s="10"/>
      <c r="S16" s="10"/>
      <c r="T16" s="11">
        <f t="shared" si="2"/>
        <v>0</v>
      </c>
      <c r="U16" s="10"/>
      <c r="V16" s="10"/>
      <c r="W16" s="10"/>
      <c r="X16" s="6"/>
      <c r="Y16" s="6"/>
    </row>
    <row r="17" spans="1:25" ht="15.75" customHeight="1">
      <c r="A17" s="6"/>
      <c r="B17" s="13" t="s">
        <v>27</v>
      </c>
      <c r="C17" s="14">
        <f t="shared" ref="C17:W17" si="3">C5+C6+C7+C8+C9+C10+C11+C12+C13+C14+C15+C16</f>
        <v>0</v>
      </c>
      <c r="D17" s="14">
        <f t="shared" si="3"/>
        <v>0</v>
      </c>
      <c r="E17" s="14">
        <f t="shared" si="3"/>
        <v>0</v>
      </c>
      <c r="F17" s="14">
        <f t="shared" si="3"/>
        <v>0</v>
      </c>
      <c r="G17" s="14">
        <f t="shared" si="3"/>
        <v>0</v>
      </c>
      <c r="H17" s="14">
        <f t="shared" si="3"/>
        <v>0</v>
      </c>
      <c r="I17" s="14">
        <f t="shared" si="3"/>
        <v>0</v>
      </c>
      <c r="J17" s="14">
        <f t="shared" si="3"/>
        <v>0</v>
      </c>
      <c r="K17" s="14">
        <f t="shared" si="3"/>
        <v>0</v>
      </c>
      <c r="L17" s="14">
        <f t="shared" si="3"/>
        <v>0</v>
      </c>
      <c r="M17" s="14">
        <f t="shared" si="3"/>
        <v>0</v>
      </c>
      <c r="N17" s="14">
        <f t="shared" si="3"/>
        <v>0</v>
      </c>
      <c r="O17" s="14">
        <f t="shared" si="3"/>
        <v>0</v>
      </c>
      <c r="P17" s="14">
        <f t="shared" si="3"/>
        <v>0</v>
      </c>
      <c r="Q17" s="14">
        <f t="shared" si="3"/>
        <v>0</v>
      </c>
      <c r="R17" s="14">
        <f t="shared" si="3"/>
        <v>0</v>
      </c>
      <c r="S17" s="14">
        <f t="shared" si="3"/>
        <v>0</v>
      </c>
      <c r="T17" s="14">
        <f t="shared" si="3"/>
        <v>0</v>
      </c>
      <c r="U17" s="14">
        <f t="shared" si="3"/>
        <v>0</v>
      </c>
      <c r="V17" s="14">
        <f t="shared" si="3"/>
        <v>0</v>
      </c>
      <c r="W17" s="14">
        <f t="shared" si="3"/>
        <v>0</v>
      </c>
      <c r="X17" s="6"/>
      <c r="Y17" s="6"/>
    </row>
    <row r="18" spans="1:25" ht="15.75" customHeight="1">
      <c r="A18" s="1"/>
      <c r="B18" s="46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5"/>
      <c r="X18" s="1"/>
      <c r="Y18" s="1"/>
    </row>
    <row r="19" spans="1:25" ht="15.75" customHeight="1">
      <c r="A19" s="6"/>
      <c r="B19" s="22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20"/>
      <c r="S19" s="20"/>
      <c r="X19" s="20"/>
      <c r="Y19" s="20"/>
    </row>
    <row r="20" spans="1:25" ht="15.7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20"/>
      <c r="S20" s="20"/>
      <c r="X20" s="20"/>
      <c r="Y20" s="20"/>
    </row>
    <row r="21" spans="1:25" ht="15.7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20"/>
      <c r="S21" s="20"/>
      <c r="X21" s="20"/>
      <c r="Y21" s="20"/>
    </row>
    <row r="22" spans="1:25" ht="15.7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20"/>
      <c r="S22" s="20"/>
      <c r="T22" s="47"/>
      <c r="U22" s="41"/>
      <c r="V22" s="41"/>
      <c r="W22" s="41"/>
      <c r="X22" s="20"/>
      <c r="Y22" s="20"/>
    </row>
    <row r="23" spans="1:25" ht="15.7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47"/>
      <c r="U23" s="41"/>
      <c r="V23" s="41"/>
      <c r="W23" s="41"/>
      <c r="X23" s="6"/>
      <c r="Y23" s="6"/>
    </row>
    <row r="24" spans="1:25" ht="15.75" customHeight="1">
      <c r="A24" s="6"/>
      <c r="B24" s="1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47"/>
      <c r="U24" s="41"/>
      <c r="V24" s="41"/>
      <c r="W24" s="41"/>
      <c r="X24" s="6"/>
      <c r="Y24" s="6"/>
    </row>
    <row r="25" spans="1:25" ht="15.75" customHeight="1">
      <c r="A25" s="1"/>
      <c r="B25" s="23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20"/>
      <c r="O25" s="20"/>
      <c r="P25" s="20"/>
      <c r="Q25" s="20"/>
      <c r="R25" s="20"/>
      <c r="S25" s="6"/>
      <c r="T25" s="47"/>
      <c r="U25" s="41"/>
      <c r="V25" s="41"/>
      <c r="W25" s="41"/>
      <c r="X25" s="1"/>
      <c r="Y25" s="1"/>
    </row>
    <row r="26" spans="1: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20"/>
      <c r="O26" s="20"/>
      <c r="P26" s="20"/>
      <c r="Q26" s="20"/>
      <c r="R26" s="20"/>
      <c r="S26" s="1"/>
      <c r="T26" s="1"/>
      <c r="U26" s="1"/>
      <c r="V26" s="1"/>
      <c r="W26" s="1"/>
      <c r="X26" s="1"/>
      <c r="Y26" s="1"/>
    </row>
    <row r="27" spans="1: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20"/>
      <c r="O27" s="20"/>
      <c r="P27" s="20"/>
      <c r="Q27" s="20"/>
      <c r="R27" s="20"/>
      <c r="S27" s="1"/>
      <c r="T27" s="1"/>
      <c r="U27" s="1"/>
      <c r="V27" s="1"/>
      <c r="W27" s="1"/>
      <c r="X27" s="1"/>
      <c r="Y27" s="1"/>
    </row>
    <row r="28" spans="1: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20"/>
      <c r="O28" s="20"/>
      <c r="P28" s="20"/>
      <c r="Q28" s="20"/>
      <c r="R28" s="20"/>
      <c r="S28" s="1"/>
      <c r="T28" s="1"/>
      <c r="U28" s="1"/>
      <c r="V28" s="1"/>
      <c r="W28" s="1"/>
      <c r="X28" s="1"/>
      <c r="Y28" s="1"/>
    </row>
  </sheetData>
  <mergeCells count="16">
    <mergeCell ref="T23:W23"/>
    <mergeCell ref="T24:W24"/>
    <mergeCell ref="T25:W25"/>
    <mergeCell ref="A1:W1"/>
    <mergeCell ref="B3:B4"/>
    <mergeCell ref="C3:G3"/>
    <mergeCell ref="H3:H4"/>
    <mergeCell ref="I3:M3"/>
    <mergeCell ref="N3:N4"/>
    <mergeCell ref="O3:S3"/>
    <mergeCell ref="B18:V18"/>
    <mergeCell ref="T3:T4"/>
    <mergeCell ref="U3:U4"/>
    <mergeCell ref="V3:V4"/>
    <mergeCell ref="W3:W4"/>
    <mergeCell ref="T22:W22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E599"/>
    <outlinePr summaryBelow="0" summaryRight="0"/>
    <pageSetUpPr fitToPage="1"/>
  </sheetPr>
  <dimension ref="A1:Y28"/>
  <sheetViews>
    <sheetView workbookViewId="0"/>
  </sheetViews>
  <sheetFormatPr defaultColWidth="12.5703125" defaultRowHeight="15.75" customHeight="1"/>
  <cols>
    <col min="1" max="1" width="5.5703125" customWidth="1"/>
    <col min="2" max="2" width="40.140625" customWidth="1"/>
    <col min="7" max="7" width="14.85546875" customWidth="1"/>
    <col min="23" max="23" width="14.7109375" customWidth="1"/>
  </cols>
  <sheetData>
    <row r="1" spans="1:25" ht="15.75" customHeight="1">
      <c r="A1" s="42" t="s">
        <v>37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1"/>
      <c r="Y1" s="1"/>
    </row>
    <row r="2" spans="1:25" ht="15.75" customHeight="1">
      <c r="A2" s="1"/>
      <c r="B2" s="2" t="s">
        <v>1</v>
      </c>
      <c r="C2" s="4" t="s">
        <v>43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5"/>
      <c r="X2" s="1"/>
      <c r="Y2" s="1"/>
    </row>
    <row r="3" spans="1:25" ht="15.75" customHeight="1">
      <c r="A3" s="6"/>
      <c r="B3" s="37" t="s">
        <v>2</v>
      </c>
      <c r="C3" s="43" t="s">
        <v>3</v>
      </c>
      <c r="D3" s="44"/>
      <c r="E3" s="44"/>
      <c r="F3" s="44"/>
      <c r="G3" s="45"/>
      <c r="H3" s="37" t="s">
        <v>4</v>
      </c>
      <c r="I3" s="43" t="s">
        <v>5</v>
      </c>
      <c r="J3" s="44"/>
      <c r="K3" s="44"/>
      <c r="L3" s="44"/>
      <c r="M3" s="45"/>
      <c r="N3" s="37" t="s">
        <v>4</v>
      </c>
      <c r="O3" s="43" t="s">
        <v>6</v>
      </c>
      <c r="P3" s="44"/>
      <c r="Q3" s="44"/>
      <c r="R3" s="44"/>
      <c r="S3" s="45"/>
      <c r="T3" s="37" t="s">
        <v>4</v>
      </c>
      <c r="U3" s="37" t="s">
        <v>7</v>
      </c>
      <c r="V3" s="37" t="s">
        <v>8</v>
      </c>
      <c r="W3" s="37" t="s">
        <v>9</v>
      </c>
      <c r="X3" s="6"/>
      <c r="Y3" s="6"/>
    </row>
    <row r="4" spans="1:25" ht="15.75" customHeight="1">
      <c r="A4" s="6"/>
      <c r="B4" s="38"/>
      <c r="C4" s="7" t="s">
        <v>10</v>
      </c>
      <c r="D4" s="7" t="s">
        <v>11</v>
      </c>
      <c r="E4" s="7" t="s">
        <v>12</v>
      </c>
      <c r="F4" s="7" t="s">
        <v>13</v>
      </c>
      <c r="G4" s="7" t="s">
        <v>14</v>
      </c>
      <c r="H4" s="38"/>
      <c r="I4" s="7" t="s">
        <v>10</v>
      </c>
      <c r="J4" s="7" t="s">
        <v>11</v>
      </c>
      <c r="K4" s="7" t="s">
        <v>12</v>
      </c>
      <c r="L4" s="7" t="s">
        <v>13</v>
      </c>
      <c r="M4" s="7" t="s">
        <v>14</v>
      </c>
      <c r="N4" s="38"/>
      <c r="O4" s="7" t="s">
        <v>10</v>
      </c>
      <c r="P4" s="7" t="s">
        <v>11</v>
      </c>
      <c r="Q4" s="7" t="s">
        <v>12</v>
      </c>
      <c r="R4" s="7" t="s">
        <v>13</v>
      </c>
      <c r="S4" s="7" t="s">
        <v>14</v>
      </c>
      <c r="T4" s="38"/>
      <c r="U4" s="38"/>
      <c r="V4" s="38"/>
      <c r="W4" s="38"/>
      <c r="X4" s="6"/>
      <c r="Y4" s="6"/>
    </row>
    <row r="5" spans="1:25" ht="15.75" customHeight="1">
      <c r="A5" s="6"/>
      <c r="B5" s="9" t="s">
        <v>15</v>
      </c>
      <c r="C5" s="10"/>
      <c r="D5" s="10"/>
      <c r="E5" s="10"/>
      <c r="F5" s="10"/>
      <c r="G5" s="10"/>
      <c r="H5" s="11">
        <f t="shared" ref="H5:H16" si="0">C5+D5+E5+F5+G5</f>
        <v>0</v>
      </c>
      <c r="I5" s="10"/>
      <c r="J5" s="10"/>
      <c r="K5" s="10"/>
      <c r="L5" s="10"/>
      <c r="M5" s="10"/>
      <c r="N5" s="11">
        <f t="shared" ref="N5:N16" si="1">I5+J5+K5+L5+M5</f>
        <v>0</v>
      </c>
      <c r="O5" s="10"/>
      <c r="P5" s="10"/>
      <c r="Q5" s="10"/>
      <c r="R5" s="10"/>
      <c r="S5" s="10"/>
      <c r="T5" s="11">
        <f t="shared" ref="T5:T16" si="2">O5+P5+Q5+R5+S5</f>
        <v>0</v>
      </c>
      <c r="U5" s="10"/>
      <c r="V5" s="10"/>
      <c r="W5" s="10"/>
      <c r="X5" s="6"/>
      <c r="Y5" s="6"/>
    </row>
    <row r="6" spans="1:25" ht="15.75" customHeight="1">
      <c r="A6" s="6"/>
      <c r="B6" s="9" t="s">
        <v>16</v>
      </c>
      <c r="C6" s="10"/>
      <c r="D6" s="10"/>
      <c r="E6" s="10"/>
      <c r="F6" s="10"/>
      <c r="G6" s="10"/>
      <c r="H6" s="11">
        <f t="shared" si="0"/>
        <v>0</v>
      </c>
      <c r="I6" s="10"/>
      <c r="J6" s="10"/>
      <c r="K6" s="10"/>
      <c r="L6" s="10"/>
      <c r="M6" s="10"/>
      <c r="N6" s="11">
        <f t="shared" si="1"/>
        <v>0</v>
      </c>
      <c r="O6" s="10"/>
      <c r="P6" s="10"/>
      <c r="Q6" s="10"/>
      <c r="R6" s="10"/>
      <c r="S6" s="10"/>
      <c r="T6" s="11">
        <f t="shared" si="2"/>
        <v>0</v>
      </c>
      <c r="U6" s="10"/>
      <c r="V6" s="10"/>
      <c r="W6" s="10"/>
      <c r="X6" s="6"/>
      <c r="Y6" s="6"/>
    </row>
    <row r="7" spans="1:25" ht="15.75" customHeight="1">
      <c r="A7" s="6"/>
      <c r="B7" s="9" t="s">
        <v>17</v>
      </c>
      <c r="C7" s="10"/>
      <c r="D7" s="10"/>
      <c r="E7" s="10"/>
      <c r="F7" s="10"/>
      <c r="G7" s="10"/>
      <c r="H7" s="11">
        <f t="shared" si="0"/>
        <v>0</v>
      </c>
      <c r="I7" s="10"/>
      <c r="J7" s="10"/>
      <c r="K7" s="10"/>
      <c r="L7" s="10"/>
      <c r="M7" s="10"/>
      <c r="N7" s="11">
        <f t="shared" si="1"/>
        <v>0</v>
      </c>
      <c r="O7" s="10"/>
      <c r="P7" s="10"/>
      <c r="Q7" s="10"/>
      <c r="R7" s="10"/>
      <c r="S7" s="10"/>
      <c r="T7" s="11">
        <f t="shared" si="2"/>
        <v>0</v>
      </c>
      <c r="U7" s="10"/>
      <c r="V7" s="10"/>
      <c r="W7" s="10"/>
      <c r="X7" s="6"/>
      <c r="Y7" s="6"/>
    </row>
    <row r="8" spans="1:25" ht="15.75" customHeight="1">
      <c r="A8" s="6"/>
      <c r="B8" s="9" t="s">
        <v>18</v>
      </c>
      <c r="C8" s="10"/>
      <c r="D8" s="10"/>
      <c r="E8" s="10"/>
      <c r="F8" s="10"/>
      <c r="G8" s="10"/>
      <c r="H8" s="11">
        <f t="shared" si="0"/>
        <v>0</v>
      </c>
      <c r="I8" s="10"/>
      <c r="J8" s="10"/>
      <c r="K8" s="10"/>
      <c r="L8" s="10"/>
      <c r="M8" s="10"/>
      <c r="N8" s="11">
        <f t="shared" si="1"/>
        <v>0</v>
      </c>
      <c r="O8" s="10"/>
      <c r="P8" s="10"/>
      <c r="Q8" s="10"/>
      <c r="R8" s="10"/>
      <c r="S8" s="10"/>
      <c r="T8" s="11">
        <f t="shared" si="2"/>
        <v>0</v>
      </c>
      <c r="U8" s="10"/>
      <c r="V8" s="10"/>
      <c r="W8" s="10"/>
      <c r="X8" s="6"/>
      <c r="Y8" s="6"/>
    </row>
    <row r="9" spans="1:25" ht="15.75" customHeight="1">
      <c r="A9" s="6"/>
      <c r="B9" s="9" t="s">
        <v>19</v>
      </c>
      <c r="C9" s="10"/>
      <c r="D9" s="10"/>
      <c r="E9" s="10"/>
      <c r="F9" s="10"/>
      <c r="G9" s="10"/>
      <c r="H9" s="11">
        <f t="shared" si="0"/>
        <v>0</v>
      </c>
      <c r="I9" s="10"/>
      <c r="J9" s="10"/>
      <c r="K9" s="10"/>
      <c r="L9" s="10"/>
      <c r="M9" s="10"/>
      <c r="N9" s="11">
        <f t="shared" si="1"/>
        <v>0</v>
      </c>
      <c r="O9" s="10"/>
      <c r="P9" s="10"/>
      <c r="Q9" s="10"/>
      <c r="R9" s="10"/>
      <c r="S9" s="10"/>
      <c r="T9" s="11">
        <f t="shared" si="2"/>
        <v>0</v>
      </c>
      <c r="U9" s="10"/>
      <c r="V9" s="10"/>
      <c r="W9" s="10"/>
      <c r="X9" s="6"/>
      <c r="Y9" s="6"/>
    </row>
    <row r="10" spans="1:25" ht="15.75" customHeight="1">
      <c r="A10" s="6"/>
      <c r="B10" s="9" t="s">
        <v>20</v>
      </c>
      <c r="C10" s="10"/>
      <c r="D10" s="10"/>
      <c r="E10" s="10"/>
      <c r="F10" s="10"/>
      <c r="G10" s="10"/>
      <c r="H10" s="11">
        <f t="shared" si="0"/>
        <v>0</v>
      </c>
      <c r="I10" s="10"/>
      <c r="J10" s="10"/>
      <c r="K10" s="10"/>
      <c r="L10" s="10"/>
      <c r="M10" s="10"/>
      <c r="N10" s="11">
        <f t="shared" si="1"/>
        <v>0</v>
      </c>
      <c r="O10" s="10"/>
      <c r="P10" s="10"/>
      <c r="Q10" s="10"/>
      <c r="R10" s="10"/>
      <c r="S10" s="10"/>
      <c r="T10" s="11">
        <f t="shared" si="2"/>
        <v>0</v>
      </c>
      <c r="U10" s="10"/>
      <c r="V10" s="10"/>
      <c r="W10" s="10"/>
      <c r="X10" s="6"/>
      <c r="Y10" s="6"/>
    </row>
    <row r="11" spans="1:25" ht="15.75" customHeight="1">
      <c r="A11" s="6"/>
      <c r="B11" s="9" t="s">
        <v>21</v>
      </c>
      <c r="C11" s="10"/>
      <c r="D11" s="10"/>
      <c r="E11" s="10"/>
      <c r="F11" s="10"/>
      <c r="G11" s="10"/>
      <c r="H11" s="11">
        <f t="shared" si="0"/>
        <v>0</v>
      </c>
      <c r="I11" s="10"/>
      <c r="J11" s="10"/>
      <c r="K11" s="10"/>
      <c r="L11" s="10"/>
      <c r="M11" s="10"/>
      <c r="N11" s="11">
        <f t="shared" si="1"/>
        <v>0</v>
      </c>
      <c r="O11" s="10"/>
      <c r="P11" s="10"/>
      <c r="Q11" s="10"/>
      <c r="R11" s="10"/>
      <c r="S11" s="10"/>
      <c r="T11" s="11">
        <f t="shared" si="2"/>
        <v>0</v>
      </c>
      <c r="U11" s="10"/>
      <c r="V11" s="10"/>
      <c r="W11" s="10"/>
      <c r="X11" s="6"/>
      <c r="Y11" s="6"/>
    </row>
    <row r="12" spans="1:25" ht="15.75" customHeight="1">
      <c r="A12" s="6"/>
      <c r="B12" s="9" t="s">
        <v>22</v>
      </c>
      <c r="C12" s="10"/>
      <c r="D12" s="10"/>
      <c r="E12" s="10"/>
      <c r="F12" s="10"/>
      <c r="G12" s="10"/>
      <c r="H12" s="11">
        <f t="shared" si="0"/>
        <v>0</v>
      </c>
      <c r="I12" s="10"/>
      <c r="J12" s="10"/>
      <c r="K12" s="10"/>
      <c r="L12" s="10"/>
      <c r="M12" s="10"/>
      <c r="N12" s="11">
        <f t="shared" si="1"/>
        <v>0</v>
      </c>
      <c r="O12" s="10"/>
      <c r="P12" s="10"/>
      <c r="Q12" s="10"/>
      <c r="R12" s="10"/>
      <c r="S12" s="10"/>
      <c r="T12" s="11">
        <f t="shared" si="2"/>
        <v>0</v>
      </c>
      <c r="U12" s="10"/>
      <c r="V12" s="10"/>
      <c r="W12" s="10"/>
      <c r="X12" s="6"/>
      <c r="Y12" s="6"/>
    </row>
    <row r="13" spans="1:25" ht="15.75" customHeight="1">
      <c r="A13" s="6"/>
      <c r="B13" s="9" t="s">
        <v>23</v>
      </c>
      <c r="C13" s="10"/>
      <c r="D13" s="10"/>
      <c r="E13" s="10"/>
      <c r="F13" s="10"/>
      <c r="G13" s="10"/>
      <c r="H13" s="11">
        <f t="shared" si="0"/>
        <v>0</v>
      </c>
      <c r="I13" s="10"/>
      <c r="J13" s="10"/>
      <c r="K13" s="10"/>
      <c r="L13" s="10"/>
      <c r="M13" s="10"/>
      <c r="N13" s="11">
        <f t="shared" si="1"/>
        <v>0</v>
      </c>
      <c r="O13" s="10"/>
      <c r="P13" s="10"/>
      <c r="Q13" s="10"/>
      <c r="R13" s="10"/>
      <c r="S13" s="10"/>
      <c r="T13" s="11">
        <f t="shared" si="2"/>
        <v>0</v>
      </c>
      <c r="U13" s="10"/>
      <c r="V13" s="10"/>
      <c r="W13" s="10"/>
      <c r="X13" s="6"/>
      <c r="Y13" s="6"/>
    </row>
    <row r="14" spans="1:25" ht="15.75" customHeight="1">
      <c r="A14" s="6"/>
      <c r="B14" s="9" t="s">
        <v>24</v>
      </c>
      <c r="C14" s="10"/>
      <c r="D14" s="10"/>
      <c r="E14" s="10"/>
      <c r="F14" s="10"/>
      <c r="G14" s="10"/>
      <c r="H14" s="11">
        <f t="shared" si="0"/>
        <v>0</v>
      </c>
      <c r="I14" s="10"/>
      <c r="J14" s="10"/>
      <c r="K14" s="10"/>
      <c r="L14" s="10"/>
      <c r="M14" s="10"/>
      <c r="N14" s="11">
        <f t="shared" si="1"/>
        <v>0</v>
      </c>
      <c r="O14" s="10"/>
      <c r="P14" s="10"/>
      <c r="Q14" s="10"/>
      <c r="R14" s="10"/>
      <c r="S14" s="10"/>
      <c r="T14" s="11">
        <f t="shared" si="2"/>
        <v>0</v>
      </c>
      <c r="U14" s="10"/>
      <c r="V14" s="10"/>
      <c r="W14" s="10"/>
      <c r="X14" s="6"/>
      <c r="Y14" s="6"/>
    </row>
    <row r="15" spans="1:25" ht="15.75" customHeight="1">
      <c r="A15" s="6"/>
      <c r="B15" s="9" t="s">
        <v>25</v>
      </c>
      <c r="C15" s="10"/>
      <c r="D15" s="10"/>
      <c r="E15" s="10"/>
      <c r="F15" s="10"/>
      <c r="G15" s="10"/>
      <c r="H15" s="11">
        <f t="shared" si="0"/>
        <v>0</v>
      </c>
      <c r="I15" s="10"/>
      <c r="J15" s="10"/>
      <c r="K15" s="10"/>
      <c r="L15" s="10"/>
      <c r="M15" s="10"/>
      <c r="N15" s="11">
        <f t="shared" si="1"/>
        <v>0</v>
      </c>
      <c r="O15" s="10"/>
      <c r="P15" s="10"/>
      <c r="Q15" s="10"/>
      <c r="R15" s="10"/>
      <c r="S15" s="10"/>
      <c r="T15" s="11">
        <f t="shared" si="2"/>
        <v>0</v>
      </c>
      <c r="U15" s="10"/>
      <c r="V15" s="10"/>
      <c r="W15" s="10"/>
      <c r="X15" s="6"/>
      <c r="Y15" s="6"/>
    </row>
    <row r="16" spans="1:25" ht="15.75" customHeight="1">
      <c r="A16" s="6"/>
      <c r="B16" s="9" t="s">
        <v>26</v>
      </c>
      <c r="C16" s="10"/>
      <c r="D16" s="10"/>
      <c r="E16" s="10"/>
      <c r="F16" s="10"/>
      <c r="G16" s="10"/>
      <c r="H16" s="11">
        <f t="shared" si="0"/>
        <v>0</v>
      </c>
      <c r="I16" s="10"/>
      <c r="J16" s="10"/>
      <c r="K16" s="10"/>
      <c r="L16" s="10"/>
      <c r="M16" s="10"/>
      <c r="N16" s="11">
        <f t="shared" si="1"/>
        <v>0</v>
      </c>
      <c r="O16" s="10"/>
      <c r="P16" s="10"/>
      <c r="Q16" s="10"/>
      <c r="R16" s="10"/>
      <c r="S16" s="10"/>
      <c r="T16" s="11">
        <f t="shared" si="2"/>
        <v>0</v>
      </c>
      <c r="U16" s="10"/>
      <c r="V16" s="10"/>
      <c r="W16" s="10"/>
      <c r="X16" s="6"/>
      <c r="Y16" s="6"/>
    </row>
    <row r="17" spans="1:25" ht="15.75" customHeight="1">
      <c r="A17" s="6"/>
      <c r="B17" s="13" t="s">
        <v>27</v>
      </c>
      <c r="C17" s="14">
        <f t="shared" ref="C17:W17" si="3">C5+C6+C7+C8+C9+C10+C11+C12+C13+C14+C15+C16</f>
        <v>0</v>
      </c>
      <c r="D17" s="14">
        <f t="shared" si="3"/>
        <v>0</v>
      </c>
      <c r="E17" s="14">
        <f t="shared" si="3"/>
        <v>0</v>
      </c>
      <c r="F17" s="14">
        <f t="shared" si="3"/>
        <v>0</v>
      </c>
      <c r="G17" s="14">
        <f t="shared" si="3"/>
        <v>0</v>
      </c>
      <c r="H17" s="14">
        <f t="shared" si="3"/>
        <v>0</v>
      </c>
      <c r="I17" s="14">
        <f t="shared" si="3"/>
        <v>0</v>
      </c>
      <c r="J17" s="14">
        <f t="shared" si="3"/>
        <v>0</v>
      </c>
      <c r="K17" s="14">
        <f t="shared" si="3"/>
        <v>0</v>
      </c>
      <c r="L17" s="14">
        <f t="shared" si="3"/>
        <v>0</v>
      </c>
      <c r="M17" s="14">
        <f t="shared" si="3"/>
        <v>0</v>
      </c>
      <c r="N17" s="14">
        <f t="shared" si="3"/>
        <v>0</v>
      </c>
      <c r="O17" s="14">
        <f t="shared" si="3"/>
        <v>0</v>
      </c>
      <c r="P17" s="14">
        <f t="shared" si="3"/>
        <v>0</v>
      </c>
      <c r="Q17" s="14">
        <f t="shared" si="3"/>
        <v>0</v>
      </c>
      <c r="R17" s="14">
        <f t="shared" si="3"/>
        <v>0</v>
      </c>
      <c r="S17" s="14">
        <f t="shared" si="3"/>
        <v>0</v>
      </c>
      <c r="T17" s="14">
        <f t="shared" si="3"/>
        <v>0</v>
      </c>
      <c r="U17" s="14">
        <f t="shared" si="3"/>
        <v>0</v>
      </c>
      <c r="V17" s="14">
        <f t="shared" si="3"/>
        <v>0</v>
      </c>
      <c r="W17" s="14">
        <f t="shared" si="3"/>
        <v>0</v>
      </c>
      <c r="X17" s="6"/>
      <c r="Y17" s="6"/>
    </row>
    <row r="18" spans="1:25" ht="15.75" customHeight="1">
      <c r="A18" s="1"/>
      <c r="B18" s="46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5"/>
      <c r="X18" s="1"/>
      <c r="Y18" s="1"/>
    </row>
    <row r="19" spans="1:25" ht="15.75" customHeight="1">
      <c r="A19" s="6"/>
      <c r="B19" s="22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20"/>
      <c r="S19" s="20"/>
      <c r="X19" s="20"/>
      <c r="Y19" s="20"/>
    </row>
    <row r="20" spans="1:25" ht="15.7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20"/>
      <c r="S20" s="20"/>
      <c r="X20" s="20"/>
      <c r="Y20" s="20"/>
    </row>
    <row r="21" spans="1:25" ht="15.7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20"/>
      <c r="S21" s="20"/>
      <c r="X21" s="20"/>
      <c r="Y21" s="20"/>
    </row>
    <row r="22" spans="1:25" ht="15.7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20"/>
      <c r="S22" s="20"/>
      <c r="T22" s="47"/>
      <c r="U22" s="41"/>
      <c r="V22" s="41"/>
      <c r="W22" s="41"/>
      <c r="X22" s="20"/>
      <c r="Y22" s="20"/>
    </row>
    <row r="23" spans="1:25" ht="15.7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47"/>
      <c r="U23" s="41"/>
      <c r="V23" s="41"/>
      <c r="W23" s="41"/>
      <c r="X23" s="6"/>
      <c r="Y23" s="6"/>
    </row>
    <row r="24" spans="1:25" ht="15.75" customHeight="1">
      <c r="A24" s="6"/>
      <c r="B24" s="1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47"/>
      <c r="U24" s="41"/>
      <c r="V24" s="41"/>
      <c r="W24" s="41"/>
      <c r="X24" s="6"/>
      <c r="Y24" s="6"/>
    </row>
    <row r="25" spans="1:25" ht="15.75" customHeight="1">
      <c r="A25" s="1"/>
      <c r="B25" s="23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20"/>
      <c r="O25" s="20"/>
      <c r="P25" s="20"/>
      <c r="Q25" s="20"/>
      <c r="R25" s="20"/>
      <c r="S25" s="6"/>
      <c r="T25" s="47"/>
      <c r="U25" s="41"/>
      <c r="V25" s="41"/>
      <c r="W25" s="41"/>
      <c r="X25" s="1"/>
      <c r="Y25" s="1"/>
    </row>
    <row r="26" spans="1: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20"/>
      <c r="O26" s="20"/>
      <c r="P26" s="20"/>
      <c r="Q26" s="20"/>
      <c r="R26" s="20"/>
      <c r="S26" s="1"/>
      <c r="T26" s="1"/>
      <c r="U26" s="1"/>
      <c r="V26" s="1"/>
      <c r="W26" s="1"/>
      <c r="X26" s="1"/>
      <c r="Y26" s="1"/>
    </row>
    <row r="27" spans="1: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20"/>
      <c r="O27" s="20"/>
      <c r="P27" s="20"/>
      <c r="Q27" s="20"/>
      <c r="R27" s="20"/>
      <c r="S27" s="1"/>
      <c r="T27" s="1"/>
      <c r="U27" s="1"/>
      <c r="V27" s="1"/>
      <c r="W27" s="1"/>
      <c r="X27" s="1"/>
      <c r="Y27" s="1"/>
    </row>
    <row r="28" spans="1: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20"/>
      <c r="O28" s="20"/>
      <c r="P28" s="20"/>
      <c r="Q28" s="20"/>
      <c r="R28" s="20"/>
      <c r="S28" s="1"/>
      <c r="T28" s="1"/>
      <c r="U28" s="1"/>
      <c r="V28" s="1"/>
      <c r="W28" s="1"/>
      <c r="X28" s="1"/>
      <c r="Y28" s="1"/>
    </row>
  </sheetData>
  <mergeCells count="16">
    <mergeCell ref="T23:W23"/>
    <mergeCell ref="T24:W24"/>
    <mergeCell ref="T25:W25"/>
    <mergeCell ref="A1:W1"/>
    <mergeCell ref="B3:B4"/>
    <mergeCell ref="C3:G3"/>
    <mergeCell ref="H3:H4"/>
    <mergeCell ref="I3:M3"/>
    <mergeCell ref="N3:N4"/>
    <mergeCell ref="O3:S3"/>
    <mergeCell ref="B18:V18"/>
    <mergeCell ref="T3:T4"/>
    <mergeCell ref="U3:U4"/>
    <mergeCell ref="V3:V4"/>
    <mergeCell ref="W3:W4"/>
    <mergeCell ref="T22:W22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134F5C"/>
    <outlinePr summaryBelow="0" summaryRight="0"/>
  </sheetPr>
  <dimension ref="A1:Y28"/>
  <sheetViews>
    <sheetView workbookViewId="0"/>
  </sheetViews>
  <sheetFormatPr defaultColWidth="12.5703125" defaultRowHeight="15.75" customHeight="1"/>
  <cols>
    <col min="1" max="1" width="5.5703125" customWidth="1"/>
    <col min="2" max="2" width="40.140625" customWidth="1"/>
    <col min="23" max="23" width="14.7109375" customWidth="1"/>
  </cols>
  <sheetData>
    <row r="1" spans="1:25" ht="15.75" customHeight="1">
      <c r="A1" s="42" t="s">
        <v>37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1"/>
      <c r="Y1" s="1"/>
    </row>
    <row r="2" spans="1:25" ht="15.75" customHeight="1">
      <c r="A2" s="1"/>
      <c r="B2" s="2" t="s">
        <v>1</v>
      </c>
      <c r="C2" s="4" t="s">
        <v>44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5"/>
      <c r="X2" s="1"/>
      <c r="Y2" s="1"/>
    </row>
    <row r="3" spans="1:25" ht="15.75" customHeight="1">
      <c r="A3" s="6"/>
      <c r="B3" s="37" t="s">
        <v>2</v>
      </c>
      <c r="C3" s="43" t="s">
        <v>3</v>
      </c>
      <c r="D3" s="44"/>
      <c r="E3" s="44"/>
      <c r="F3" s="44"/>
      <c r="G3" s="45"/>
      <c r="H3" s="37" t="s">
        <v>4</v>
      </c>
      <c r="I3" s="43" t="s">
        <v>5</v>
      </c>
      <c r="J3" s="44"/>
      <c r="K3" s="44"/>
      <c r="L3" s="44"/>
      <c r="M3" s="45"/>
      <c r="N3" s="37" t="s">
        <v>4</v>
      </c>
      <c r="O3" s="43" t="s">
        <v>6</v>
      </c>
      <c r="P3" s="44"/>
      <c r="Q3" s="44"/>
      <c r="R3" s="44"/>
      <c r="S3" s="45"/>
      <c r="T3" s="37" t="s">
        <v>4</v>
      </c>
      <c r="U3" s="37" t="s">
        <v>7</v>
      </c>
      <c r="V3" s="37" t="s">
        <v>8</v>
      </c>
      <c r="W3" s="37" t="s">
        <v>9</v>
      </c>
      <c r="X3" s="6"/>
      <c r="Y3" s="6"/>
    </row>
    <row r="4" spans="1:25" ht="15.75" customHeight="1">
      <c r="A4" s="6"/>
      <c r="B4" s="38"/>
      <c r="C4" s="7" t="s">
        <v>10</v>
      </c>
      <c r="D4" s="7" t="s">
        <v>11</v>
      </c>
      <c r="E4" s="7" t="s">
        <v>12</v>
      </c>
      <c r="F4" s="7" t="s">
        <v>13</v>
      </c>
      <c r="G4" s="7" t="s">
        <v>14</v>
      </c>
      <c r="H4" s="38"/>
      <c r="I4" s="7" t="s">
        <v>10</v>
      </c>
      <c r="J4" s="7" t="s">
        <v>11</v>
      </c>
      <c r="K4" s="7" t="s">
        <v>12</v>
      </c>
      <c r="L4" s="7" t="s">
        <v>13</v>
      </c>
      <c r="M4" s="7" t="s">
        <v>14</v>
      </c>
      <c r="N4" s="38"/>
      <c r="O4" s="7" t="s">
        <v>10</v>
      </c>
      <c r="P4" s="7" t="s">
        <v>11</v>
      </c>
      <c r="Q4" s="7" t="s">
        <v>12</v>
      </c>
      <c r="R4" s="7" t="s">
        <v>13</v>
      </c>
      <c r="S4" s="7" t="s">
        <v>14</v>
      </c>
      <c r="T4" s="38"/>
      <c r="U4" s="38"/>
      <c r="V4" s="38"/>
      <c r="W4" s="38"/>
      <c r="X4" s="6"/>
      <c r="Y4" s="6"/>
    </row>
    <row r="5" spans="1:25" ht="15.75" customHeight="1">
      <c r="A5" s="6"/>
      <c r="B5" s="9" t="s">
        <v>15</v>
      </c>
      <c r="C5" s="10"/>
      <c r="D5" s="10"/>
      <c r="E5" s="10"/>
      <c r="F5" s="10"/>
      <c r="G5" s="10"/>
      <c r="H5" s="11">
        <f t="shared" ref="H5:H16" si="0">C5+D5+E5+F5+G5</f>
        <v>0</v>
      </c>
      <c r="I5" s="10"/>
      <c r="J5" s="10"/>
      <c r="K5" s="10"/>
      <c r="L5" s="10"/>
      <c r="M5" s="10"/>
      <c r="N5" s="11">
        <f t="shared" ref="N5:N16" si="1">I5+J5+K5+L5+M5</f>
        <v>0</v>
      </c>
      <c r="O5" s="10"/>
      <c r="P5" s="10"/>
      <c r="Q5" s="10"/>
      <c r="R5" s="10"/>
      <c r="S5" s="10"/>
      <c r="T5" s="11">
        <f t="shared" ref="T5:T16" si="2">O5+P5+Q5+R5+S5</f>
        <v>0</v>
      </c>
      <c r="U5" s="10"/>
      <c r="V5" s="10"/>
      <c r="W5" s="10"/>
      <c r="X5" s="6"/>
      <c r="Y5" s="6"/>
    </row>
    <row r="6" spans="1:25" ht="15.75" customHeight="1">
      <c r="A6" s="6"/>
      <c r="B6" s="9" t="s">
        <v>16</v>
      </c>
      <c r="C6" s="10"/>
      <c r="D6" s="10"/>
      <c r="E6" s="10"/>
      <c r="F6" s="10"/>
      <c r="G6" s="10"/>
      <c r="H6" s="11">
        <f t="shared" si="0"/>
        <v>0</v>
      </c>
      <c r="I6" s="10"/>
      <c r="J6" s="10"/>
      <c r="K6" s="10"/>
      <c r="L6" s="10"/>
      <c r="M6" s="10"/>
      <c r="N6" s="11">
        <f t="shared" si="1"/>
        <v>0</v>
      </c>
      <c r="O6" s="10"/>
      <c r="P6" s="10"/>
      <c r="Q6" s="10"/>
      <c r="R6" s="10"/>
      <c r="S6" s="10"/>
      <c r="T6" s="11">
        <f t="shared" si="2"/>
        <v>0</v>
      </c>
      <c r="U6" s="10"/>
      <c r="V6" s="10"/>
      <c r="W6" s="10"/>
      <c r="X6" s="6"/>
      <c r="Y6" s="6"/>
    </row>
    <row r="7" spans="1:25" ht="15.75" customHeight="1">
      <c r="A7" s="6"/>
      <c r="B7" s="9" t="s">
        <v>17</v>
      </c>
      <c r="C7" s="10"/>
      <c r="D7" s="10"/>
      <c r="E7" s="10"/>
      <c r="F7" s="10"/>
      <c r="G7" s="10"/>
      <c r="H7" s="11">
        <f t="shared" si="0"/>
        <v>0</v>
      </c>
      <c r="I7" s="10"/>
      <c r="J7" s="10"/>
      <c r="K7" s="10"/>
      <c r="L7" s="10"/>
      <c r="M7" s="10"/>
      <c r="N7" s="11">
        <f t="shared" si="1"/>
        <v>0</v>
      </c>
      <c r="O7" s="10"/>
      <c r="P7" s="10"/>
      <c r="Q7" s="10"/>
      <c r="R7" s="10"/>
      <c r="S7" s="10"/>
      <c r="T7" s="11">
        <f t="shared" si="2"/>
        <v>0</v>
      </c>
      <c r="U7" s="10"/>
      <c r="V7" s="10"/>
      <c r="W7" s="10"/>
      <c r="X7" s="6"/>
      <c r="Y7" s="6"/>
    </row>
    <row r="8" spans="1:25" ht="15.75" customHeight="1">
      <c r="A8" s="6"/>
      <c r="B8" s="9" t="s">
        <v>18</v>
      </c>
      <c r="C8" s="10"/>
      <c r="D8" s="10"/>
      <c r="E8" s="10"/>
      <c r="F8" s="10"/>
      <c r="G8" s="10"/>
      <c r="H8" s="11">
        <f t="shared" si="0"/>
        <v>0</v>
      </c>
      <c r="I8" s="10"/>
      <c r="J8" s="10"/>
      <c r="K8" s="10"/>
      <c r="L8" s="10"/>
      <c r="M8" s="10"/>
      <c r="N8" s="11">
        <f t="shared" si="1"/>
        <v>0</v>
      </c>
      <c r="O8" s="10"/>
      <c r="P8" s="10"/>
      <c r="Q8" s="10"/>
      <c r="R8" s="10"/>
      <c r="S8" s="10"/>
      <c r="T8" s="11">
        <f t="shared" si="2"/>
        <v>0</v>
      </c>
      <c r="U8" s="10"/>
      <c r="V8" s="10"/>
      <c r="W8" s="10"/>
      <c r="X8" s="6"/>
      <c r="Y8" s="6"/>
    </row>
    <row r="9" spans="1:25" ht="15.75" customHeight="1">
      <c r="A9" s="6"/>
      <c r="B9" s="9" t="s">
        <v>19</v>
      </c>
      <c r="C9" s="10"/>
      <c r="D9" s="10"/>
      <c r="E9" s="10"/>
      <c r="F9" s="10"/>
      <c r="G9" s="10"/>
      <c r="H9" s="11">
        <f t="shared" si="0"/>
        <v>0</v>
      </c>
      <c r="I9" s="10"/>
      <c r="J9" s="10"/>
      <c r="K9" s="10"/>
      <c r="L9" s="10"/>
      <c r="M9" s="10"/>
      <c r="N9" s="11">
        <f t="shared" si="1"/>
        <v>0</v>
      </c>
      <c r="O9" s="10"/>
      <c r="P9" s="10"/>
      <c r="Q9" s="10"/>
      <c r="R9" s="10"/>
      <c r="S9" s="10"/>
      <c r="T9" s="11">
        <f t="shared" si="2"/>
        <v>0</v>
      </c>
      <c r="U9" s="10"/>
      <c r="V9" s="10"/>
      <c r="W9" s="10"/>
      <c r="X9" s="6"/>
      <c r="Y9" s="6"/>
    </row>
    <row r="10" spans="1:25" ht="15.75" customHeight="1">
      <c r="A10" s="6"/>
      <c r="B10" s="9" t="s">
        <v>20</v>
      </c>
      <c r="C10" s="10"/>
      <c r="D10" s="10"/>
      <c r="E10" s="10"/>
      <c r="F10" s="10"/>
      <c r="G10" s="10"/>
      <c r="H10" s="11">
        <f t="shared" si="0"/>
        <v>0</v>
      </c>
      <c r="I10" s="10"/>
      <c r="J10" s="10"/>
      <c r="K10" s="10"/>
      <c r="L10" s="10"/>
      <c r="M10" s="10"/>
      <c r="N10" s="11">
        <f t="shared" si="1"/>
        <v>0</v>
      </c>
      <c r="O10" s="10"/>
      <c r="P10" s="10"/>
      <c r="Q10" s="10"/>
      <c r="R10" s="10"/>
      <c r="S10" s="10"/>
      <c r="T10" s="11">
        <f t="shared" si="2"/>
        <v>0</v>
      </c>
      <c r="U10" s="10"/>
      <c r="V10" s="10"/>
      <c r="W10" s="10"/>
      <c r="X10" s="6"/>
      <c r="Y10" s="6"/>
    </row>
    <row r="11" spans="1:25" ht="15.75" customHeight="1">
      <c r="A11" s="6"/>
      <c r="B11" s="9" t="s">
        <v>21</v>
      </c>
      <c r="C11" s="10"/>
      <c r="D11" s="10"/>
      <c r="E11" s="10"/>
      <c r="F11" s="10"/>
      <c r="G11" s="10"/>
      <c r="H11" s="11">
        <f t="shared" si="0"/>
        <v>0</v>
      </c>
      <c r="I11" s="10"/>
      <c r="J11" s="10"/>
      <c r="K11" s="10"/>
      <c r="L11" s="10"/>
      <c r="M11" s="10"/>
      <c r="N11" s="11">
        <f t="shared" si="1"/>
        <v>0</v>
      </c>
      <c r="O11" s="10"/>
      <c r="P11" s="10"/>
      <c r="Q11" s="10"/>
      <c r="R11" s="10"/>
      <c r="S11" s="10"/>
      <c r="T11" s="11">
        <f t="shared" si="2"/>
        <v>0</v>
      </c>
      <c r="U11" s="10"/>
      <c r="V11" s="10"/>
      <c r="W11" s="10"/>
      <c r="X11" s="6"/>
      <c r="Y11" s="6"/>
    </row>
    <row r="12" spans="1:25" ht="15.75" customHeight="1">
      <c r="A12" s="6"/>
      <c r="B12" s="9" t="s">
        <v>22</v>
      </c>
      <c r="C12" s="10"/>
      <c r="D12" s="10"/>
      <c r="E12" s="10"/>
      <c r="F12" s="10"/>
      <c r="G12" s="10"/>
      <c r="H12" s="11">
        <f t="shared" si="0"/>
        <v>0</v>
      </c>
      <c r="I12" s="10"/>
      <c r="J12" s="10"/>
      <c r="K12" s="10"/>
      <c r="L12" s="10"/>
      <c r="M12" s="10"/>
      <c r="N12" s="11">
        <f t="shared" si="1"/>
        <v>0</v>
      </c>
      <c r="O12" s="10"/>
      <c r="P12" s="10"/>
      <c r="Q12" s="10"/>
      <c r="R12" s="10"/>
      <c r="S12" s="10"/>
      <c r="T12" s="11">
        <f t="shared" si="2"/>
        <v>0</v>
      </c>
      <c r="U12" s="10"/>
      <c r="V12" s="10"/>
      <c r="W12" s="10"/>
      <c r="X12" s="6"/>
      <c r="Y12" s="6"/>
    </row>
    <row r="13" spans="1:25" ht="15.75" customHeight="1">
      <c r="A13" s="6"/>
      <c r="B13" s="9" t="s">
        <v>23</v>
      </c>
      <c r="C13" s="10"/>
      <c r="D13" s="10"/>
      <c r="E13" s="10"/>
      <c r="F13" s="10"/>
      <c r="G13" s="10"/>
      <c r="H13" s="11">
        <f t="shared" si="0"/>
        <v>0</v>
      </c>
      <c r="I13" s="10"/>
      <c r="J13" s="10"/>
      <c r="K13" s="10"/>
      <c r="L13" s="10"/>
      <c r="M13" s="10"/>
      <c r="N13" s="11">
        <f t="shared" si="1"/>
        <v>0</v>
      </c>
      <c r="O13" s="10"/>
      <c r="P13" s="10"/>
      <c r="Q13" s="10"/>
      <c r="R13" s="10"/>
      <c r="S13" s="10"/>
      <c r="T13" s="11">
        <f t="shared" si="2"/>
        <v>0</v>
      </c>
      <c r="U13" s="10"/>
      <c r="V13" s="10"/>
      <c r="W13" s="10"/>
      <c r="X13" s="6"/>
      <c r="Y13" s="6"/>
    </row>
    <row r="14" spans="1:25" ht="15.75" customHeight="1">
      <c r="A14" s="6"/>
      <c r="B14" s="9" t="s">
        <v>24</v>
      </c>
      <c r="C14" s="10"/>
      <c r="D14" s="10"/>
      <c r="E14" s="10"/>
      <c r="F14" s="10"/>
      <c r="G14" s="10"/>
      <c r="H14" s="11">
        <f t="shared" si="0"/>
        <v>0</v>
      </c>
      <c r="I14" s="10"/>
      <c r="J14" s="10"/>
      <c r="K14" s="10"/>
      <c r="L14" s="10"/>
      <c r="M14" s="10"/>
      <c r="N14" s="11">
        <f t="shared" si="1"/>
        <v>0</v>
      </c>
      <c r="O14" s="10"/>
      <c r="P14" s="10"/>
      <c r="Q14" s="10"/>
      <c r="R14" s="10"/>
      <c r="S14" s="10"/>
      <c r="T14" s="11">
        <f t="shared" si="2"/>
        <v>0</v>
      </c>
      <c r="U14" s="10"/>
      <c r="V14" s="10"/>
      <c r="W14" s="10"/>
      <c r="X14" s="6"/>
      <c r="Y14" s="6"/>
    </row>
    <row r="15" spans="1:25" ht="15.75" customHeight="1">
      <c r="A15" s="6"/>
      <c r="B15" s="9" t="s">
        <v>25</v>
      </c>
      <c r="C15" s="10"/>
      <c r="D15" s="10"/>
      <c r="E15" s="10"/>
      <c r="F15" s="10"/>
      <c r="G15" s="10"/>
      <c r="H15" s="11">
        <f t="shared" si="0"/>
        <v>0</v>
      </c>
      <c r="I15" s="10"/>
      <c r="J15" s="10"/>
      <c r="K15" s="10"/>
      <c r="L15" s="10"/>
      <c r="M15" s="10"/>
      <c r="N15" s="11">
        <f t="shared" si="1"/>
        <v>0</v>
      </c>
      <c r="O15" s="10"/>
      <c r="P15" s="10"/>
      <c r="Q15" s="10"/>
      <c r="R15" s="10"/>
      <c r="S15" s="10"/>
      <c r="T15" s="11">
        <f t="shared" si="2"/>
        <v>0</v>
      </c>
      <c r="U15" s="10"/>
      <c r="V15" s="10"/>
      <c r="W15" s="10"/>
      <c r="X15" s="6"/>
      <c r="Y15" s="6"/>
    </row>
    <row r="16" spans="1:25" ht="15.75" customHeight="1">
      <c r="A16" s="6"/>
      <c r="B16" s="9" t="s">
        <v>26</v>
      </c>
      <c r="C16" s="10"/>
      <c r="D16" s="10"/>
      <c r="E16" s="10"/>
      <c r="F16" s="10"/>
      <c r="G16" s="10"/>
      <c r="H16" s="11">
        <f t="shared" si="0"/>
        <v>0</v>
      </c>
      <c r="I16" s="10"/>
      <c r="J16" s="10"/>
      <c r="K16" s="10"/>
      <c r="L16" s="10"/>
      <c r="M16" s="10"/>
      <c r="N16" s="11">
        <f t="shared" si="1"/>
        <v>0</v>
      </c>
      <c r="O16" s="10"/>
      <c r="P16" s="10"/>
      <c r="Q16" s="10"/>
      <c r="R16" s="10"/>
      <c r="S16" s="10"/>
      <c r="T16" s="11">
        <f t="shared" si="2"/>
        <v>0</v>
      </c>
      <c r="U16" s="10"/>
      <c r="V16" s="10"/>
      <c r="W16" s="10"/>
      <c r="X16" s="6"/>
      <c r="Y16" s="6"/>
    </row>
    <row r="17" spans="1:25" ht="15.75" customHeight="1">
      <c r="A17" s="6"/>
      <c r="B17" s="13" t="s">
        <v>27</v>
      </c>
      <c r="C17" s="14">
        <f t="shared" ref="C17:W17" si="3">C5+C6+C7+C8+C9+C10+C11+C12+C13+C14+C15+C16</f>
        <v>0</v>
      </c>
      <c r="D17" s="14">
        <f t="shared" si="3"/>
        <v>0</v>
      </c>
      <c r="E17" s="14">
        <f t="shared" si="3"/>
        <v>0</v>
      </c>
      <c r="F17" s="14">
        <f t="shared" si="3"/>
        <v>0</v>
      </c>
      <c r="G17" s="14">
        <f t="shared" si="3"/>
        <v>0</v>
      </c>
      <c r="H17" s="14">
        <f t="shared" si="3"/>
        <v>0</v>
      </c>
      <c r="I17" s="14">
        <f t="shared" si="3"/>
        <v>0</v>
      </c>
      <c r="J17" s="14">
        <f t="shared" si="3"/>
        <v>0</v>
      </c>
      <c r="K17" s="14">
        <f t="shared" si="3"/>
        <v>0</v>
      </c>
      <c r="L17" s="14">
        <f t="shared" si="3"/>
        <v>0</v>
      </c>
      <c r="M17" s="14">
        <f t="shared" si="3"/>
        <v>0</v>
      </c>
      <c r="N17" s="14">
        <f t="shared" si="3"/>
        <v>0</v>
      </c>
      <c r="O17" s="14">
        <f t="shared" si="3"/>
        <v>0</v>
      </c>
      <c r="P17" s="14">
        <f t="shared" si="3"/>
        <v>0</v>
      </c>
      <c r="Q17" s="14">
        <f t="shared" si="3"/>
        <v>0</v>
      </c>
      <c r="R17" s="14">
        <f t="shared" si="3"/>
        <v>0</v>
      </c>
      <c r="S17" s="14">
        <f t="shared" si="3"/>
        <v>0</v>
      </c>
      <c r="T17" s="14">
        <f t="shared" si="3"/>
        <v>0</v>
      </c>
      <c r="U17" s="14">
        <f t="shared" si="3"/>
        <v>0</v>
      </c>
      <c r="V17" s="14">
        <f t="shared" si="3"/>
        <v>0</v>
      </c>
      <c r="W17" s="14">
        <f t="shared" si="3"/>
        <v>0</v>
      </c>
      <c r="X17" s="6"/>
      <c r="Y17" s="6"/>
    </row>
    <row r="18" spans="1:25" ht="15.75" customHeight="1">
      <c r="A18" s="1"/>
      <c r="B18" s="46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5"/>
      <c r="X18" s="1"/>
      <c r="Y18" s="1"/>
    </row>
    <row r="19" spans="1:25" ht="15.75" customHeight="1">
      <c r="A19" s="6"/>
      <c r="B19" s="22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20"/>
      <c r="S19" s="20"/>
      <c r="X19" s="20"/>
      <c r="Y19" s="20"/>
    </row>
    <row r="20" spans="1:25" ht="15.7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20"/>
      <c r="S20" s="20"/>
      <c r="X20" s="20"/>
      <c r="Y20" s="20"/>
    </row>
    <row r="21" spans="1:25" ht="15.7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20"/>
      <c r="S21" s="20"/>
      <c r="X21" s="20"/>
      <c r="Y21" s="20"/>
    </row>
    <row r="22" spans="1:25" ht="15.7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20"/>
      <c r="S22" s="20"/>
      <c r="T22" s="47"/>
      <c r="U22" s="41"/>
      <c r="V22" s="41"/>
      <c r="W22" s="41"/>
      <c r="X22" s="20"/>
      <c r="Y22" s="20"/>
    </row>
    <row r="23" spans="1:25" ht="15.7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47"/>
      <c r="U23" s="41"/>
      <c r="V23" s="41"/>
      <c r="W23" s="41"/>
      <c r="X23" s="6"/>
      <c r="Y23" s="6"/>
    </row>
    <row r="24" spans="1:25" ht="15.75" customHeight="1">
      <c r="A24" s="6"/>
      <c r="B24" s="1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47"/>
      <c r="U24" s="41"/>
      <c r="V24" s="41"/>
      <c r="W24" s="41"/>
      <c r="X24" s="6"/>
      <c r="Y24" s="6"/>
    </row>
    <row r="25" spans="1:25" ht="15.75" customHeight="1">
      <c r="A25" s="1"/>
      <c r="B25" s="23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20"/>
      <c r="O25" s="20"/>
      <c r="P25" s="20"/>
      <c r="Q25" s="20"/>
      <c r="R25" s="20"/>
      <c r="S25" s="6"/>
      <c r="T25" s="47"/>
      <c r="U25" s="41"/>
      <c r="V25" s="41"/>
      <c r="W25" s="41"/>
      <c r="X25" s="1"/>
      <c r="Y25" s="1"/>
    </row>
    <row r="26" spans="1: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20"/>
      <c r="O26" s="20"/>
      <c r="P26" s="20"/>
      <c r="Q26" s="20"/>
      <c r="R26" s="20"/>
      <c r="S26" s="1"/>
      <c r="T26" s="1"/>
      <c r="U26" s="1"/>
      <c r="V26" s="1"/>
      <c r="W26" s="1"/>
      <c r="X26" s="1"/>
      <c r="Y26" s="1"/>
    </row>
    <row r="27" spans="1: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20"/>
      <c r="O27" s="20"/>
      <c r="P27" s="20"/>
      <c r="Q27" s="20"/>
      <c r="R27" s="20"/>
      <c r="S27" s="1"/>
      <c r="T27" s="1"/>
      <c r="U27" s="1"/>
      <c r="V27" s="1"/>
      <c r="W27" s="1"/>
      <c r="X27" s="1"/>
      <c r="Y27" s="1"/>
    </row>
    <row r="28" spans="1: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20"/>
      <c r="O28" s="20"/>
      <c r="P28" s="20"/>
      <c r="Q28" s="20"/>
      <c r="R28" s="20"/>
      <c r="S28" s="1"/>
      <c r="T28" s="1"/>
      <c r="U28" s="1"/>
      <c r="V28" s="1"/>
      <c r="W28" s="1"/>
      <c r="X28" s="1"/>
      <c r="Y28" s="1"/>
    </row>
  </sheetData>
  <mergeCells count="16">
    <mergeCell ref="T23:W23"/>
    <mergeCell ref="T24:W24"/>
    <mergeCell ref="T25:W25"/>
    <mergeCell ref="A1:W1"/>
    <mergeCell ref="B3:B4"/>
    <mergeCell ref="C3:G3"/>
    <mergeCell ref="H3:H4"/>
    <mergeCell ref="I3:M3"/>
    <mergeCell ref="N3:N4"/>
    <mergeCell ref="O3:S3"/>
    <mergeCell ref="B18:V18"/>
    <mergeCell ref="T3:T4"/>
    <mergeCell ref="U3:U4"/>
    <mergeCell ref="V3:V4"/>
    <mergeCell ref="W3:W4"/>
    <mergeCell ref="T22:W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10</vt:i4>
      </vt:variant>
    </vt:vector>
  </HeadingPairs>
  <TitlesOfParts>
    <vt:vector size="10" baseType="lpstr">
      <vt:lpstr>ภาพรวมจังหวัด สอจ.เป็นผู้กรอกเท</vt:lpstr>
      <vt:lpstr>กราฟ</vt:lpstr>
      <vt:lpstr>วท.ลป.</vt:lpstr>
      <vt:lpstr>วศ.ลป.</vt:lpstr>
      <vt:lpstr>วช.ลป.</vt:lpstr>
      <vt:lpstr>วท.นครลำปาง</vt:lpstr>
      <vt:lpstr>วท.กฟผ.แม่เมาะ</vt:lpstr>
      <vt:lpstr>วก.เถิน</vt:lpstr>
      <vt:lpstr>วก.แจ้ห่ม</vt:lpstr>
      <vt:lpstr>วถท.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2026-06-08T02:56:13Z</dcterms:created>
  <dcterms:modified xsi:type="dcterms:W3CDTF">2026-06-08T02:56:14Z</dcterms:modified>
</cp:coreProperties>
</file>